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274D0879-2CD1-4B74-9B47-B365D3A6D559}" xr6:coauthVersionLast="47" xr6:coauthVersionMax="47" xr10:uidLastSave="{00000000-0000-0000-0000-000000000000}"/>
  <bookViews>
    <workbookView xWindow="-120" yWindow="-120" windowWidth="29040" windowHeight="15840" tabRatio="602" activeTab="9" xr2:uid="{00000000-000D-0000-FFFF-FFFF00000000}"/>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'28'!$A$1:$A$392</definedName>
    <definedName name="_xlnm.Print_Area" localSheetId="2">'25'!$A$1:$J$22</definedName>
    <definedName name="_xlnm.Print_Area" localSheetId="3">'26'!$A$1:$J$22</definedName>
    <definedName name="_xlnm.Print_Area" localSheetId="4">'27'!$A$1:$M$22</definedName>
    <definedName name="_xlnm.Print_Area" localSheetId="5">'28'!$A$1:$K$22</definedName>
    <definedName name="_xlnm.Print_Area" localSheetId="6">'29'!$A$1:$C$12</definedName>
    <definedName name="_xlnm.Print_Area" localSheetId="8">'30'!$A$1:$G$18</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11" l="1"/>
  <c r="C12" i="11"/>
  <c r="C11" i="11"/>
  <c r="B11" i="11"/>
  <c r="D22" i="6" l="1"/>
  <c r="C22" i="5" l="1"/>
  <c r="D22" i="8"/>
  <c r="K22" i="7" l="1"/>
  <c r="J22" i="7"/>
  <c r="I22" i="7"/>
  <c r="H22" i="7"/>
  <c r="G22" i="7"/>
  <c r="F22" i="7"/>
  <c r="E22" i="7"/>
  <c r="D22" i="7"/>
  <c r="C22" i="7"/>
  <c r="H22" i="6"/>
  <c r="G22" i="6"/>
  <c r="F22" i="6"/>
  <c r="E22" i="6"/>
  <c r="C22" i="6"/>
  <c r="H22" i="5"/>
  <c r="G22" i="5"/>
  <c r="F22" i="5"/>
  <c r="E22" i="5"/>
  <c r="D22" i="5"/>
  <c r="D18" i="5"/>
  <c r="D17" i="5"/>
  <c r="D14" i="5"/>
  <c r="D13" i="5"/>
  <c r="D11" i="5"/>
  <c r="D10" i="5"/>
</calcChain>
</file>

<file path=xl/sharedStrings.xml><?xml version="1.0" encoding="utf-8"?>
<sst xmlns="http://schemas.openxmlformats.org/spreadsheetml/2006/main" count="292" uniqueCount="163">
  <si>
    <t>ELECTRICITY AND WATER STATISTICS</t>
  </si>
  <si>
    <t>احصاءات الكهرباء والماء</t>
  </si>
  <si>
    <t>مصادر البيانات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</si>
  <si>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</si>
  <si>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</si>
  <si>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</si>
  <si>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</si>
  <si>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</si>
  <si>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</si>
  <si>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</si>
  <si>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</si>
  <si>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</si>
  <si>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</si>
  <si>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</si>
  <si>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</si>
  <si>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</si>
  <si>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</si>
  <si>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</si>
  <si>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</si>
  <si>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</si>
  <si>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</si>
  <si>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</si>
  <si>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</si>
  <si>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</si>
  <si>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</si>
  <si>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</si>
  <si>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</si>
  <si>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</si>
  <si>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</si>
  <si>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</si>
  <si>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</si>
  <si>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Generation</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</si>
  <si>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</si>
  <si>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</si>
  <si>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</si>
  <si>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</si>
  <si>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</si>
  <si>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</si>
  <si>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
</t>
  </si>
  <si>
    <t>جدول رقم (302)</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</si>
  <si>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</si>
  <si>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</si>
  <si>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</si>
  <si>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</si>
  <si>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</si>
  <si>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</si>
  <si>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</si>
  <si>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 xml:space="preserve">   1 -شركات الكهرباء والماء القطرية .</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</si>
  <si>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</si>
  <si>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</si>
  <si>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</si>
  <si>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</si>
  <si>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</si>
  <si>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</si>
  <si>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</si>
  <si>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</si>
  <si>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</si>
  <si>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</si>
  <si>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</si>
  <si>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</si>
  <si>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ELECTRICITY, GAS, AND WATER SUPPLY</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</si>
  <si>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</si>
  <si>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</si>
  <si>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</si>
  <si>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</si>
  <si>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</si>
  <si>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</si>
  <si>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</si>
  <si>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</si>
  <si>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</si>
  <si>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</si>
  <si>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</si>
  <si>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</si>
  <si>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</si>
  <si>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</si>
  <si>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</si>
  <si>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</si>
  <si>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</si>
  <si>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</si>
  <si>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</si>
  <si>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</si>
  <si>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</si>
  <si>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</si>
  <si>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</si>
  <si>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</si>
  <si>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</si>
  <si>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</si>
  <si>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</si>
  <si>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</si>
  <si>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</si>
  <si>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</si>
  <si>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</si>
  <si>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</si>
  <si>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</si>
  <si>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</si>
  <si>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</si>
  <si>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</si>
  <si>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</si>
  <si>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</si>
  <si>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</si>
  <si>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</si>
  <si>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</si>
  <si>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</si>
  <si>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</si>
  <si>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</si>
  <si>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</si>
  <si>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</si>
  <si>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</si>
  <si>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</si>
  <si>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</si>
  <si>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</si>
  <si>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</si>
  <si>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</si>
  <si>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</si>
  <si>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</si>
  <si>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</si>
  <si>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</si>
  <si>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</si>
  <si>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</si>
  <si>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</si>
  <si>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</si>
  <si>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</si>
  <si>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</si>
  <si>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</si>
  <si>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Materials recovery</t>
  </si>
  <si>
    <t>أسترجاع المواد</t>
  </si>
  <si>
    <t>Remediation activities and other waste management services</t>
  </si>
  <si>
    <t>أنشطة المعالجة وخدمات إدارة النفايات الأخرى</t>
  </si>
  <si>
    <t>Collection of non-hazardous waste</t>
  </si>
  <si>
    <t>Electricity, gas, steam and air conditioning supply</t>
  </si>
  <si>
    <t>إمدادات الكهرباء والغاز والبخار وتكييف الهواء</t>
  </si>
  <si>
    <t>توصيل الكهرباء والغاز والبخار وتكييف الهواء</t>
  </si>
  <si>
    <t>جمع النفايات الغير خطرة</t>
  </si>
  <si>
    <t>معالجة النفايات غير الخطرة وتصريفها</t>
  </si>
  <si>
    <t>Treatment and disposal of hazardous waste</t>
  </si>
  <si>
    <t>معالجة النفايات الخطرة وتصريفها</t>
  </si>
  <si>
    <t xml:space="preserve">ويقوم جهازالتخطيط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</si>
  <si>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 xml:space="preserve">   1 - Qatar Electricity and Water Companies.</t>
  </si>
  <si>
    <t xml:space="preserve">   2 -Qatar General Electricity and Water Corporation. </t>
  </si>
  <si>
    <t>The Planning and Statistics Authority conducts an annual survey for the activities of electricity and water as a part of a series of economic statistical surveys, through which data on various characteristics, such as employment, wages, inputs, value added, depreciation, etc. are collected.</t>
  </si>
  <si>
    <t xml:space="preserve"> Statistics  generation and distribution of electricity as well as production and distribution of water are based on the data collected from Qatar Electricity and Water Company, and Qatar General Electricity and Water Corporation.</t>
  </si>
  <si>
    <t>Table No (25)</t>
  </si>
  <si>
    <t>Table No (26) (Value QR. 000)</t>
  </si>
  <si>
    <t>جدول رقم (26) القيمة ألف ريال قطري</t>
  </si>
  <si>
    <t>جدول رقم (27) القيمة ألف ريال قطري</t>
  </si>
  <si>
    <t>Table No (27) (Value QR. 000)</t>
  </si>
  <si>
    <t>جدول رقم (28)</t>
  </si>
  <si>
    <t>Table No (28)</t>
  </si>
  <si>
    <t>جدول (29)</t>
  </si>
  <si>
    <t>TABLE (29)</t>
  </si>
  <si>
    <t>Graph (14) شكل</t>
  </si>
  <si>
    <t>TABLE (30)</t>
  </si>
  <si>
    <t>جدول (30)</t>
  </si>
  <si>
    <t>Graph (15) شكل</t>
  </si>
  <si>
    <t>2016 - 2020</t>
  </si>
  <si>
    <t>وقد تم عرض ملخص نتائج هذا المسح لعام 2021 م .</t>
  </si>
  <si>
    <t>Summary of 2021 survey are presented.</t>
  </si>
  <si>
    <t xml:space="preserve">   3 - Annual Economic Survey of Industry Statistics2021.</t>
  </si>
  <si>
    <t xml:space="preserve">   3 -المسح الاقتصادي السنوي لاحصاءات الصناعة 2021م .</t>
  </si>
  <si>
    <t>705</t>
  </si>
  <si>
    <t>31342</t>
  </si>
  <si>
    <t>2021</t>
  </si>
  <si>
    <t>2017 - 2021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</si>
</sst>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
    <numFmt numFmtId="165" formatCode="0.0"/>
    <numFmt numFmtId="166" formatCode="0.00_ "/>
  </numFmts>
  <fonts count="49" x14ac:knownFonts="1">
    <font>
      <sz val="11"/>
      <color theme="1"/>
      <name val="Calibri"/>
      <family val="2"/>
      <scheme val="minor"/>
    </font>
    <font>
      <sz val="11"/>
      <color theme="1"/>
      <name val="Calibri"/>
      <family val="2"/>
      <scheme val="minor"/>
    </font>
    <font>
      <sz val="10"/>
      <name val="Arial"/>
      <family val="2"/>
    </font>
    <font>
      <b/>
      <sz val="11"/>
      <color indexed="25"/>
      <name val="Arial"/>
      <family val="2"/>
    </font>
    <font>
      <sz val="11"/>
      <color indexed="8"/>
      <name val="Arial"/>
      <family val="2"/>
    </font>
    <font>
      <sz val="10"/>
      <color indexed="12"/>
      <name val="Arial"/>
      <family val="2"/>
    </font>
    <font>
      <b/>
      <sz val="16"/>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b/>
      <sz val="24"/>
      <name val="Arial"/>
      <family val="2"/>
    </font>
    <font>
      <b/>
      <sz val="14"/>
      <name val="Arial Black"/>
      <family val="2"/>
    </font>
    <font>
      <sz val="12"/>
      <color indexed="12"/>
      <name val="Arial Rounded MT Bold"/>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b/>
      <sz val="9"/>
      <color indexed="8"/>
      <name val="Arial"/>
      <family val="2"/>
    </font>
    <font>
      <sz val="9"/>
      <color indexed="8"/>
      <name val="Arial"/>
      <family val="2"/>
    </font>
    <font>
      <sz val="11"/>
      <color theme="1"/>
      <name val="Calibri"/>
      <family val="2"/>
      <scheme val="minor"/>
    </font>
    <font>
      <sz val="9"/>
      <color rgb="FF000000"/>
      <name val="Arial"/>
      <family val="2"/>
    </font>
    <font>
      <sz val="8"/>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EEECE1"/>
        <bgColor indexed="64"/>
      </patternFill>
    </fill>
    <fill>
      <patternFill patternType="solid">
        <fgColor rgb="FFFFFF00"/>
        <bgColor indexed="64"/>
      </patternFill>
    </fill>
  </fills>
  <borders count="64">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thin">
        <color indexed="64"/>
      </top>
      <bottom style="thin">
        <color indexed="64"/>
      </bottom>
      <diagonal/>
    </border>
    <border>
      <left style="medium">
        <color indexed="9"/>
      </left>
      <right style="medium">
        <color indexed="9"/>
      </right>
      <top style="thin">
        <color indexed="64"/>
      </top>
      <bottom style="medium">
        <color indexed="9"/>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style="thick">
        <color indexed="9"/>
      </right>
      <top/>
      <bottom/>
      <diagonal/>
    </border>
    <border>
      <left/>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thick">
        <color rgb="FFFFFFFF"/>
      </right>
      <top/>
      <bottom/>
      <diagonal/>
    </border>
    <border>
      <left style="thick">
        <color rgb="FFFFFFFF"/>
      </left>
      <right style="thick">
        <color rgb="FFFFFFFF"/>
      </right>
      <top/>
      <bottom/>
      <diagonal/>
    </border>
    <border>
      <left/>
      <right style="thick">
        <color indexed="9"/>
      </right>
      <top/>
      <bottom style="thin">
        <color auto="1"/>
      </bottom>
      <diagonal/>
    </border>
    <border>
      <left style="medium">
        <color indexed="9"/>
      </left>
      <right/>
      <top style="thin">
        <color indexed="64"/>
      </top>
      <bottom style="thin">
        <color indexed="64"/>
      </bottom>
      <diagonal/>
    </border>
    <border>
      <left/>
      <right style="medium">
        <color indexed="9"/>
      </right>
      <top style="thin">
        <color indexed="64"/>
      </top>
      <bottom style="thin">
        <color indexed="64"/>
      </bottom>
      <diagonal/>
    </border>
    <border>
      <left/>
      <right/>
      <top style="thin">
        <color indexed="64"/>
      </top>
      <bottom style="thick">
        <color indexed="9"/>
      </bottom>
      <diagonal/>
    </border>
    <border>
      <left/>
      <right/>
      <top style="thick">
        <color indexed="9"/>
      </top>
      <bottom/>
      <diagonal/>
    </border>
    <border>
      <left/>
      <right/>
      <top style="thick">
        <color indexed="9"/>
      </top>
      <bottom style="thin">
        <color indexed="64"/>
      </bottom>
      <diagonal/>
    </border>
  </borders>
  <cellStyleXfs count="35">
    <xf numFmtId="0" fontId="0" fillId="0" borderId="0"/>
    <xf numFmtId="0" fontId="2" fillId="0" borderId="0"/>
    <xf numFmtId="0" fontId="9" fillId="0" borderId="0"/>
    <xf numFmtId="0" fontId="1" fillId="0" borderId="0"/>
    <xf numFmtId="9" fontId="2" fillId="0" borderId="0" applyFont="0" applyFill="0" applyBorder="0" applyAlignment="0" applyProtection="0"/>
    <xf numFmtId="0" fontId="2" fillId="0" borderId="0"/>
    <xf numFmtId="0" fontId="22" fillId="0" borderId="0" applyAlignment="0">
      <alignment horizontal="centerContinuous" vertical="center"/>
    </xf>
    <xf numFmtId="0" fontId="23" fillId="0" borderId="0" applyAlignment="0">
      <alignment horizontal="centerContinuous" vertical="center"/>
    </xf>
    <xf numFmtId="0" fontId="8" fillId="5" borderId="18">
      <alignment horizontal="right" vertical="center" wrapText="1"/>
    </xf>
    <xf numFmtId="1" fontId="20" fillId="5" borderId="19">
      <alignment horizontal="left" vertical="center" wrapText="1"/>
    </xf>
    <xf numFmtId="1" fontId="24" fillId="5" borderId="20">
      <alignment horizontal="center" vertical="center"/>
    </xf>
    <xf numFmtId="0" fontId="25" fillId="5" borderId="20">
      <alignment horizontal="center" vertical="center" wrapText="1"/>
    </xf>
    <xf numFmtId="0" fontId="19" fillId="5" borderId="20">
      <alignment horizontal="center" vertical="center" wrapText="1"/>
    </xf>
    <xf numFmtId="0" fontId="26" fillId="0" borderId="0" applyNumberFormat="0" applyFill="0" applyBorder="0" applyAlignment="0" applyProtection="0">
      <alignment vertical="top"/>
      <protection locked="0"/>
    </xf>
    <xf numFmtId="0" fontId="2" fillId="0" borderId="0">
      <alignment horizontal="center" vertical="center" readingOrder="2"/>
    </xf>
    <xf numFmtId="0" fontId="27" fillId="0" borderId="0">
      <alignment horizontal="left" vertical="center"/>
    </xf>
    <xf numFmtId="0" fontId="1" fillId="0" borderId="0"/>
    <xf numFmtId="0" fontId="2" fillId="0" borderId="0"/>
    <xf numFmtId="0" fontId="2" fillId="0" borderId="0"/>
    <xf numFmtId="0" fontId="28" fillId="0" borderId="0">
      <alignment horizontal="right" vertical="center"/>
    </xf>
    <xf numFmtId="0" fontId="29" fillId="0" borderId="0">
      <alignment horizontal="left" vertical="center"/>
    </xf>
    <xf numFmtId="0" fontId="8" fillId="0" borderId="0">
      <alignment horizontal="right" vertical="center"/>
    </xf>
    <xf numFmtId="0" fontId="2" fillId="0" borderId="0">
      <alignment horizontal="left" vertical="center"/>
    </xf>
    <xf numFmtId="0" fontId="30" fillId="5" borderId="20" applyAlignment="0">
      <alignment horizontal="center" vertical="center"/>
    </xf>
    <xf numFmtId="0" fontId="28" fillId="0" borderId="21">
      <alignment horizontal="right" vertical="center" indent="1"/>
    </xf>
    <xf numFmtId="0" fontId="8" fillId="5" borderId="21">
      <alignment horizontal="right" vertical="center" wrapText="1" indent="1" readingOrder="2"/>
    </xf>
    <xf numFmtId="0" fontId="31" fillId="0" borderId="21">
      <alignment horizontal="right" vertical="center" indent="1"/>
    </xf>
    <xf numFmtId="0" fontId="31" fillId="5" borderId="21">
      <alignment horizontal="left" vertical="center" wrapText="1" indent="1"/>
    </xf>
    <xf numFmtId="0" fontId="31" fillId="0" borderId="22">
      <alignment horizontal="left" vertical="center"/>
    </xf>
    <xf numFmtId="0" fontId="31" fillId="0" borderId="23">
      <alignment horizontal="left" vertical="center"/>
    </xf>
    <xf numFmtId="0" fontId="12" fillId="0" borderId="0"/>
    <xf numFmtId="9" fontId="1" fillId="0" borderId="0" applyFont="0" applyFill="0" applyBorder="0" applyAlignment="0" applyProtection="0"/>
    <xf numFmtId="0" fontId="9" fillId="0" borderId="0"/>
    <xf numFmtId="0" fontId="9" fillId="0" borderId="0"/>
    <xf numFmtId="0" fontId="46" fillId="0" borderId="0"/>
  </cellStyleXfs>
  <cellXfs count="354">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0" xfId="1" applyAlignment="1">
      <alignment horizontal="left" vertical="top" wrapText="1"/>
    </xf>
    <xf numFmtId="0" fontId="7" fillId="0" borderId="0" xfId="1" applyFont="1" applyAlignment="1">
      <alignment vertical="top"/>
    </xf>
    <xf numFmtId="0" fontId="8" fillId="0" borderId="0" xfId="1" applyFont="1" applyAlignment="1">
      <alignment horizontal="right" vertical="top" wrapText="1" readingOrder="2"/>
    </xf>
    <xf numFmtId="0" fontId="2" fillId="0" borderId="0" xfId="1" applyAlignment="1">
      <alignment horizontal="left" vertical="center" wrapText="1"/>
    </xf>
    <xf numFmtId="0" fontId="7" fillId="0" borderId="0" xfId="1" applyFont="1" applyAlignment="1">
      <alignment vertical="center"/>
    </xf>
    <xf numFmtId="0" fontId="8" fillId="0" borderId="0" xfId="1" applyFont="1" applyAlignment="1">
      <alignment horizontal="right" vertical="center" wrapText="1" readingOrder="2"/>
    </xf>
    <xf numFmtId="0" fontId="2" fillId="0" borderId="0" xfId="1" applyAlignment="1">
      <alignment horizontal="left" vertical="center"/>
    </xf>
    <xf numFmtId="0" fontId="2" fillId="0" borderId="0" xfId="1" applyAlignment="1">
      <alignment horizontal="justify" vertical="center"/>
    </xf>
    <xf numFmtId="0" fontId="9" fillId="0" borderId="0" xfId="1" applyFont="1" applyAlignment="1">
      <alignment vertical="center"/>
    </xf>
    <xf numFmtId="0" fontId="2" fillId="0" borderId="0" xfId="1"/>
    <xf numFmtId="0" fontId="12" fillId="0" borderId="0" xfId="3" applyFont="1" applyAlignment="1">
      <alignment vertical="center" wrapText="1"/>
    </xf>
    <xf numFmtId="0" fontId="12" fillId="0" borderId="0" xfId="3" applyFont="1" applyAlignment="1">
      <alignment horizontal="center" vertical="center" wrapText="1"/>
    </xf>
    <xf numFmtId="0" fontId="9" fillId="0" borderId="0" xfId="2" applyAlignment="1">
      <alignment vertical="center"/>
    </xf>
    <xf numFmtId="0" fontId="2" fillId="0" borderId="0" xfId="2" applyFont="1" applyAlignment="1">
      <alignment vertical="center"/>
    </xf>
    <xf numFmtId="0" fontId="8" fillId="0" borderId="0" xfId="2" applyFont="1" applyAlignment="1">
      <alignment vertical="center"/>
    </xf>
    <xf numFmtId="49" fontId="17" fillId="0" borderId="0" xfId="1" applyNumberFormat="1" applyFont="1" applyAlignment="1">
      <alignment vertical="center" readingOrder="2"/>
    </xf>
    <xf numFmtId="49" fontId="8" fillId="0" borderId="0" xfId="1" applyNumberFormat="1" applyFont="1" applyAlignment="1">
      <alignment vertical="center" wrapText="1"/>
    </xf>
    <xf numFmtId="49" fontId="15" fillId="4" borderId="0" xfId="1" applyNumberFormat="1" applyFont="1" applyFill="1" applyAlignment="1">
      <alignment horizontal="left" vertical="center" wrapText="1"/>
    </xf>
    <xf numFmtId="49" fontId="15" fillId="4" borderId="0" xfId="1" applyNumberFormat="1" applyFont="1" applyFill="1" applyAlignment="1">
      <alignment horizontal="right" vertical="center" wrapText="1" readingOrder="2"/>
    </xf>
    <xf numFmtId="49" fontId="8" fillId="4" borderId="0" xfId="1" applyNumberFormat="1" applyFont="1" applyFill="1" applyAlignment="1">
      <alignment horizontal="right" vertical="center" wrapText="1"/>
    </xf>
    <xf numFmtId="49" fontId="7" fillId="0" borderId="0" xfId="1" applyNumberFormat="1" applyFont="1" applyAlignment="1">
      <alignment horizontal="right" vertical="center"/>
    </xf>
    <xf numFmtId="49" fontId="19" fillId="2" borderId="6" xfId="1" applyNumberFormat="1" applyFont="1" applyFill="1" applyBorder="1" applyAlignment="1">
      <alignment horizontal="center" wrapText="1"/>
    </xf>
    <xf numFmtId="49" fontId="19" fillId="2" borderId="4" xfId="1" applyNumberFormat="1" applyFont="1" applyFill="1" applyBorder="1" applyAlignment="1">
      <alignment horizontal="center" vertical="top" wrapText="1"/>
    </xf>
    <xf numFmtId="0" fontId="8" fillId="3" borderId="7" xfId="1" applyFont="1" applyFill="1" applyBorder="1" applyAlignment="1">
      <alignment horizontal="center" vertical="center" wrapText="1" readingOrder="2"/>
    </xf>
    <xf numFmtId="165" fontId="21" fillId="3" borderId="7" xfId="1" applyNumberFormat="1" applyFont="1" applyFill="1" applyBorder="1" applyAlignment="1">
      <alignment horizontal="center" vertical="center"/>
    </xf>
    <xf numFmtId="0" fontId="8" fillId="2" borderId="7" xfId="1" applyFont="1" applyFill="1" applyBorder="1" applyAlignment="1">
      <alignment horizontal="center" vertical="center" wrapText="1" readingOrder="2"/>
    </xf>
    <xf numFmtId="165" fontId="21" fillId="2" borderId="7" xfId="1" applyNumberFormat="1" applyFont="1" applyFill="1" applyBorder="1" applyAlignment="1">
      <alignment horizontal="center" vertical="center"/>
    </xf>
    <xf numFmtId="49" fontId="21" fillId="0" borderId="0" xfId="1" applyNumberFormat="1" applyFont="1" applyAlignment="1">
      <alignment horizontal="center" vertical="center"/>
    </xf>
    <xf numFmtId="49" fontId="2" fillId="0" borderId="0" xfId="1" applyNumberFormat="1" applyAlignment="1">
      <alignment horizontal="center" vertical="center"/>
    </xf>
    <xf numFmtId="49" fontId="8" fillId="0" borderId="0" xfId="1" applyNumberFormat="1" applyFont="1" applyAlignment="1">
      <alignment horizontal="center" vertical="center"/>
    </xf>
    <xf numFmtId="0" fontId="2" fillId="0" borderId="11" xfId="1" applyBorder="1"/>
    <xf numFmtId="0" fontId="2" fillId="0" borderId="12" xfId="1" applyBorder="1"/>
    <xf numFmtId="49" fontId="15" fillId="2" borderId="2" xfId="1" applyNumberFormat="1" applyFont="1" applyFill="1" applyBorder="1" applyAlignment="1">
      <alignment horizontal="center" wrapText="1"/>
    </xf>
    <xf numFmtId="49" fontId="15" fillId="2" borderId="13" xfId="1" applyNumberFormat="1" applyFont="1" applyFill="1" applyBorder="1" applyAlignment="1">
      <alignment horizontal="center" wrapText="1"/>
    </xf>
    <xf numFmtId="49" fontId="15" fillId="2" borderId="6" xfId="1" applyNumberFormat="1" applyFont="1" applyFill="1" applyBorder="1" applyAlignment="1">
      <alignment horizontal="center" wrapText="1"/>
    </xf>
    <xf numFmtId="49" fontId="16" fillId="2" borderId="3" xfId="1" applyNumberFormat="1" applyFont="1" applyFill="1" applyBorder="1" applyAlignment="1">
      <alignment horizontal="center" vertical="top" wrapText="1"/>
    </xf>
    <xf numFmtId="49" fontId="16" fillId="2" borderId="14" xfId="1" applyNumberFormat="1" applyFont="1" applyFill="1" applyBorder="1" applyAlignment="1">
      <alignment horizontal="center" vertical="top" wrapText="1"/>
    </xf>
    <xf numFmtId="49" fontId="16" fillId="2" borderId="4" xfId="1" applyNumberFormat="1" applyFont="1" applyFill="1" applyBorder="1" applyAlignment="1">
      <alignment horizontal="center" vertical="top" wrapText="1"/>
    </xf>
    <xf numFmtId="165" fontId="2" fillId="0" borderId="0" xfId="1" applyNumberFormat="1"/>
    <xf numFmtId="165" fontId="2" fillId="0" borderId="0" xfId="4" applyNumberFormat="1" applyFont="1"/>
    <xf numFmtId="164" fontId="21" fillId="0" borderId="0" xfId="1" applyNumberFormat="1" applyFont="1" applyAlignment="1">
      <alignment horizontal="center" vertical="center"/>
    </xf>
    <xf numFmtId="165" fontId="15" fillId="0" borderId="0" xfId="5" applyNumberFormat="1" applyFont="1" applyAlignment="1">
      <alignment horizontal="center" vertical="center"/>
    </xf>
    <xf numFmtId="0" fontId="15" fillId="0" borderId="0" xfId="5" applyFont="1" applyAlignment="1">
      <alignment horizontal="center" vertical="center"/>
    </xf>
    <xf numFmtId="0" fontId="20" fillId="0" borderId="0" xfId="5" applyFont="1" applyAlignment="1">
      <alignment horizontal="left" vertical="center"/>
    </xf>
    <xf numFmtId="0" fontId="2" fillId="0" borderId="0" xfId="5" applyAlignment="1">
      <alignment horizontal="center" vertical="center"/>
    </xf>
    <xf numFmtId="0" fontId="15" fillId="0" borderId="0" xfId="5" applyFont="1" applyAlignment="1">
      <alignment vertical="center" readingOrder="2"/>
    </xf>
    <xf numFmtId="3" fontId="2" fillId="0" borderId="0" xfId="1" applyNumberFormat="1"/>
    <xf numFmtId="0" fontId="2" fillId="0" borderId="15" xfId="1" applyBorder="1"/>
    <xf numFmtId="0" fontId="2" fillId="0" borderId="16" xfId="1" applyBorder="1"/>
    <xf numFmtId="0" fontId="2" fillId="0" borderId="17" xfId="1" applyBorder="1"/>
    <xf numFmtId="0" fontId="32" fillId="0" borderId="0" xfId="1" applyFont="1" applyAlignment="1">
      <alignment horizontal="center" vertical="top" wrapText="1"/>
    </xf>
    <xf numFmtId="0" fontId="33" fillId="0" borderId="0" xfId="1" applyFont="1" applyAlignment="1">
      <alignment horizontal="center" vertical="center" wrapText="1"/>
    </xf>
    <xf numFmtId="0" fontId="34" fillId="0" borderId="0" xfId="1" applyFont="1" applyAlignment="1">
      <alignment horizontal="center" vertical="center" wrapText="1"/>
    </xf>
    <xf numFmtId="0" fontId="32" fillId="0" borderId="0" xfId="1" applyFont="1"/>
    <xf numFmtId="49" fontId="8" fillId="4" borderId="0" xfId="1" applyNumberFormat="1" applyFont="1" applyFill="1" applyAlignment="1">
      <alignment horizontal="left" vertical="center" wrapText="1"/>
    </xf>
    <xf numFmtId="9" fontId="2" fillId="0" borderId="0" xfId="4" applyFont="1"/>
    <xf numFmtId="0" fontId="35" fillId="0" borderId="0" xfId="1" applyFont="1" applyAlignment="1">
      <alignment horizontal="center" vertical="center"/>
    </xf>
    <xf numFmtId="9" fontId="21" fillId="0" borderId="0" xfId="31" applyFont="1" applyBorder="1" applyAlignment="1">
      <alignment horizontal="center" vertical="center"/>
    </xf>
    <xf numFmtId="0" fontId="10" fillId="0" borderId="0" xfId="3" applyFont="1" applyAlignment="1">
      <alignment horizontal="center" vertical="center" wrapText="1"/>
    </xf>
    <xf numFmtId="0" fontId="15" fillId="2" borderId="24" xfId="3" applyFont="1" applyFill="1" applyBorder="1" applyAlignment="1">
      <alignment horizontal="center" vertical="center" wrapText="1"/>
    </xf>
    <xf numFmtId="0" fontId="16" fillId="2" borderId="26" xfId="3" applyFont="1" applyFill="1" applyBorder="1" applyAlignment="1">
      <alignment horizontal="center" vertical="center" wrapText="1"/>
    </xf>
    <xf numFmtId="1" fontId="15" fillId="0" borderId="24" xfId="3" applyNumberFormat="1" applyFont="1" applyBorder="1" applyAlignment="1">
      <alignment horizontal="right" vertical="center" wrapText="1" readingOrder="1"/>
    </xf>
    <xf numFmtId="0" fontId="4" fillId="3" borderId="0" xfId="3" applyFont="1" applyFill="1" applyAlignment="1">
      <alignment vertical="center" wrapText="1"/>
    </xf>
    <xf numFmtId="49" fontId="15" fillId="2" borderId="24" xfId="0" applyNumberFormat="1" applyFont="1" applyFill="1" applyBorder="1" applyAlignment="1">
      <alignment horizontal="center"/>
    </xf>
    <xf numFmtId="49" fontId="19" fillId="2" borderId="26" xfId="0" applyNumberFormat="1" applyFont="1" applyFill="1" applyBorder="1" applyAlignment="1">
      <alignment horizontal="center" vertical="top"/>
    </xf>
    <xf numFmtId="164" fontId="9" fillId="0" borderId="0" xfId="2" applyNumberFormat="1" applyAlignment="1">
      <alignment horizontal="right" vertical="center"/>
    </xf>
    <xf numFmtId="49" fontId="8" fillId="0" borderId="0" xfId="2" applyNumberFormat="1" applyFont="1" applyAlignment="1">
      <alignment horizontal="right" vertical="center"/>
    </xf>
    <xf numFmtId="164" fontId="15" fillId="4" borderId="34" xfId="32" applyNumberFormat="1" applyFont="1" applyFill="1" applyBorder="1" applyAlignment="1">
      <alignment horizontal="center" vertical="center"/>
    </xf>
    <xf numFmtId="164" fontId="15" fillId="4" borderId="34" xfId="32" applyNumberFormat="1" applyFont="1" applyFill="1" applyBorder="1" applyAlignment="1">
      <alignment vertical="center" wrapText="1"/>
    </xf>
    <xf numFmtId="164" fontId="19" fillId="2" borderId="35" xfId="32" applyNumberFormat="1" applyFont="1" applyFill="1" applyBorder="1" applyAlignment="1">
      <alignment horizontal="center" vertical="center"/>
    </xf>
    <xf numFmtId="164" fontId="19" fillId="2" borderId="35" xfId="32" applyNumberFormat="1" applyFont="1" applyFill="1" applyBorder="1" applyAlignment="1">
      <alignment vertical="center" wrapText="1"/>
    </xf>
    <xf numFmtId="164" fontId="15" fillId="2" borderId="35" xfId="32" applyNumberFormat="1" applyFont="1" applyFill="1" applyBorder="1" applyAlignment="1">
      <alignment vertical="center"/>
    </xf>
    <xf numFmtId="164" fontId="2" fillId="2" borderId="35" xfId="32" applyNumberFormat="1" applyFont="1" applyFill="1" applyBorder="1" applyAlignment="1">
      <alignment vertical="center"/>
    </xf>
    <xf numFmtId="49" fontId="41" fillId="2" borderId="26" xfId="0" applyNumberFormat="1" applyFont="1" applyFill="1" applyBorder="1" applyAlignment="1">
      <alignment horizontal="center" vertical="top" wrapText="1"/>
    </xf>
    <xf numFmtId="49" fontId="42" fillId="2" borderId="26" xfId="0" applyNumberFormat="1" applyFont="1" applyFill="1" applyBorder="1" applyAlignment="1">
      <alignment horizontal="center" vertical="top" wrapText="1"/>
    </xf>
    <xf numFmtId="49" fontId="15" fillId="2" borderId="45" xfId="33" applyNumberFormat="1" applyFont="1" applyFill="1" applyBorder="1" applyAlignment="1">
      <alignment horizontal="center"/>
    </xf>
    <xf numFmtId="49" fontId="42" fillId="2" borderId="49" xfId="33" applyNumberFormat="1" applyFont="1" applyFill="1" applyBorder="1" applyAlignment="1">
      <alignment horizontal="center" vertical="top" wrapText="1"/>
    </xf>
    <xf numFmtId="9" fontId="15" fillId="0" borderId="0" xfId="31" applyFont="1" applyBorder="1" applyAlignment="1">
      <alignment horizontal="center" vertical="center"/>
    </xf>
    <xf numFmtId="13" fontId="15" fillId="0" borderId="0" xfId="31" applyNumberFormat="1" applyFont="1" applyBorder="1" applyAlignment="1">
      <alignment horizontal="center" vertical="center"/>
    </xf>
    <xf numFmtId="0" fontId="18" fillId="3" borderId="14" xfId="1" applyFont="1" applyFill="1" applyBorder="1" applyAlignment="1">
      <alignment horizontal="center" vertical="center" wrapText="1" readingOrder="2"/>
    </xf>
    <xf numFmtId="165" fontId="21" fillId="3" borderId="14" xfId="1" applyNumberFormat="1" applyFont="1" applyFill="1" applyBorder="1" applyAlignment="1">
      <alignment horizontal="right" vertical="center" indent="1"/>
    </xf>
    <xf numFmtId="0" fontId="18" fillId="2" borderId="0" xfId="1" applyFont="1" applyFill="1" applyAlignment="1">
      <alignment horizontal="center" vertical="center" wrapText="1" readingOrder="2"/>
    </xf>
    <xf numFmtId="9" fontId="21" fillId="2" borderId="0" xfId="31" applyFont="1" applyFill="1" applyBorder="1" applyAlignment="1">
      <alignment horizontal="center" vertical="center"/>
    </xf>
    <xf numFmtId="165" fontId="21" fillId="2" borderId="0" xfId="1" applyNumberFormat="1" applyFont="1" applyFill="1" applyAlignment="1">
      <alignment horizontal="right" vertical="center" indent="1"/>
    </xf>
    <xf numFmtId="9" fontId="21" fillId="3" borderId="14" xfId="31" applyFont="1" applyFill="1" applyBorder="1" applyAlignment="1">
      <alignment horizontal="center" vertical="center"/>
    </xf>
    <xf numFmtId="0" fontId="4" fillId="0" borderId="0" xfId="3" applyFont="1" applyAlignment="1">
      <alignment vertical="center" wrapText="1"/>
    </xf>
    <xf numFmtId="49" fontId="18" fillId="3" borderId="25" xfId="3" applyNumberFormat="1" applyFont="1" applyFill="1" applyBorder="1" applyAlignment="1">
      <alignment horizontal="center" vertical="center" wrapText="1"/>
    </xf>
    <xf numFmtId="49" fontId="15" fillId="3" borderId="25" xfId="3" applyNumberFormat="1" applyFont="1" applyFill="1" applyBorder="1" applyAlignment="1">
      <alignment horizontal="left" vertical="center" wrapText="1"/>
    </xf>
    <xf numFmtId="49" fontId="19" fillId="3" borderId="25" xfId="3" applyNumberFormat="1" applyFont="1" applyFill="1" applyBorder="1" applyAlignment="1">
      <alignment horizontal="center" vertical="center" wrapText="1"/>
    </xf>
    <xf numFmtId="49" fontId="19" fillId="3" borderId="25" xfId="3" applyNumberFormat="1" applyFont="1" applyFill="1" applyBorder="1" applyAlignment="1">
      <alignment horizontal="left" vertical="center" wrapText="1"/>
    </xf>
    <xf numFmtId="49" fontId="16" fillId="3" borderId="25" xfId="3" applyNumberFormat="1" applyFont="1" applyFill="1" applyBorder="1" applyAlignment="1">
      <alignment horizontal="left" vertical="center" wrapText="1"/>
    </xf>
    <xf numFmtId="164" fontId="16" fillId="2" borderId="35" xfId="32" applyNumberFormat="1" applyFont="1" applyFill="1" applyBorder="1" applyAlignment="1">
      <alignment horizontal="center" vertical="center"/>
    </xf>
    <xf numFmtId="164" fontId="16" fillId="2" borderId="35" xfId="32" applyNumberFormat="1" applyFont="1" applyFill="1" applyBorder="1" applyAlignment="1">
      <alignment vertical="center" wrapText="1"/>
    </xf>
    <xf numFmtId="49" fontId="16" fillId="3" borderId="25" xfId="3" applyNumberFormat="1" applyFont="1" applyFill="1" applyBorder="1" applyAlignment="1">
      <alignment horizontal="center" vertical="center" wrapText="1"/>
    </xf>
    <xf numFmtId="49" fontId="2" fillId="3" borderId="25" xfId="3" applyNumberFormat="1" applyFont="1" applyFill="1" applyBorder="1" applyAlignment="1">
      <alignment horizontal="center" vertical="center" wrapText="1"/>
    </xf>
    <xf numFmtId="0" fontId="19" fillId="3" borderId="56" xfId="33" applyFont="1" applyFill="1" applyBorder="1" applyAlignment="1">
      <alignment horizontal="left" vertical="center" wrapText="1" readingOrder="1"/>
    </xf>
    <xf numFmtId="0" fontId="15" fillId="2" borderId="57" xfId="33" applyFont="1" applyFill="1" applyBorder="1" applyAlignment="1">
      <alignment horizontal="center" vertical="center" wrapText="1" readingOrder="1"/>
    </xf>
    <xf numFmtId="0" fontId="19" fillId="3" borderId="57" xfId="33" applyFont="1" applyFill="1" applyBorder="1" applyAlignment="1">
      <alignment horizontal="center" vertical="center" wrapText="1" readingOrder="1"/>
    </xf>
    <xf numFmtId="0" fontId="16" fillId="2" borderId="57" xfId="33" applyFont="1" applyFill="1" applyBorder="1" applyAlignment="1">
      <alignment horizontal="center" vertical="center" wrapText="1" readingOrder="1"/>
    </xf>
    <xf numFmtId="0" fontId="16" fillId="2" borderId="56" xfId="33" applyFont="1" applyFill="1" applyBorder="1" applyAlignment="1">
      <alignment horizontal="left" vertical="center" wrapText="1" readingOrder="1"/>
    </xf>
    <xf numFmtId="0" fontId="16" fillId="3" borderId="57" xfId="33" applyFont="1" applyFill="1" applyBorder="1" applyAlignment="1">
      <alignment horizontal="center" vertical="center" wrapText="1" readingOrder="1"/>
    </xf>
    <xf numFmtId="0" fontId="16" fillId="3" borderId="56" xfId="33" applyFont="1" applyFill="1" applyBorder="1" applyAlignment="1">
      <alignment horizontal="left" vertical="center" wrapText="1" readingOrder="1"/>
    </xf>
    <xf numFmtId="1" fontId="15" fillId="3" borderId="25" xfId="34" applyNumberFormat="1" applyFont="1" applyFill="1" applyBorder="1" applyAlignment="1">
      <alignment horizontal="right" vertical="center" wrapText="1" readingOrder="1"/>
    </xf>
    <xf numFmtId="1" fontId="15" fillId="2" borderId="25" xfId="34" applyNumberFormat="1" applyFont="1" applyFill="1" applyBorder="1" applyAlignment="1">
      <alignment horizontal="right" vertical="center" wrapText="1" readingOrder="1"/>
    </xf>
    <xf numFmtId="1" fontId="15" fillId="4" borderId="25" xfId="34" applyNumberFormat="1" applyFont="1" applyFill="1" applyBorder="1" applyAlignment="1">
      <alignment horizontal="right" vertical="center" wrapText="1" readingOrder="1"/>
    </xf>
    <xf numFmtId="164" fontId="16" fillId="3" borderId="0" xfId="32" applyNumberFormat="1" applyFont="1" applyFill="1" applyAlignment="1">
      <alignment horizontal="center" vertical="center"/>
    </xf>
    <xf numFmtId="0" fontId="16" fillId="6" borderId="57" xfId="0" applyFont="1" applyFill="1" applyBorder="1" applyAlignment="1">
      <alignment horizontal="center" vertical="center" wrapText="1" readingOrder="1"/>
    </xf>
    <xf numFmtId="0" fontId="16" fillId="6" borderId="56" xfId="0" applyFont="1" applyFill="1" applyBorder="1" applyAlignment="1">
      <alignment horizontal="left" vertical="center" wrapText="1" readingOrder="1"/>
    </xf>
    <xf numFmtId="1" fontId="2" fillId="2" borderId="25" xfId="34" applyNumberFormat="1" applyFont="1" applyFill="1" applyBorder="1" applyAlignment="1">
      <alignment horizontal="right" vertical="center" wrapText="1" readingOrder="1"/>
    </xf>
    <xf numFmtId="0" fontId="16" fillId="3" borderId="57" xfId="0" applyFont="1" applyFill="1" applyBorder="1" applyAlignment="1">
      <alignment horizontal="center" vertical="center" wrapText="1" readingOrder="1"/>
    </xf>
    <xf numFmtId="0" fontId="16" fillId="3" borderId="56" xfId="0" applyFont="1" applyFill="1" applyBorder="1" applyAlignment="1">
      <alignment horizontal="left" vertical="center" wrapText="1" readingOrder="1"/>
    </xf>
    <xf numFmtId="1" fontId="2" fillId="3" borderId="25" xfId="34" applyNumberFormat="1" applyFont="1" applyFill="1" applyBorder="1" applyAlignment="1">
      <alignment horizontal="right" vertical="center" wrapText="1" readingOrder="1"/>
    </xf>
    <xf numFmtId="1" fontId="2" fillId="4" borderId="25" xfId="34" applyNumberFormat="1" applyFont="1" applyFill="1" applyBorder="1" applyAlignment="1">
      <alignment horizontal="right" vertical="center" wrapText="1" readingOrder="1"/>
    </xf>
    <xf numFmtId="0" fontId="15" fillId="0" borderId="57" xfId="0" applyFont="1" applyBorder="1" applyAlignment="1">
      <alignment horizontal="center" vertical="center" wrapText="1" readingOrder="1"/>
    </xf>
    <xf numFmtId="0" fontId="15" fillId="0" borderId="56" xfId="0" applyFont="1" applyBorder="1" applyAlignment="1">
      <alignment horizontal="left" vertical="center" wrapText="1" readingOrder="1"/>
    </xf>
    <xf numFmtId="0" fontId="19" fillId="6" borderId="57" xfId="0" applyFont="1" applyFill="1" applyBorder="1" applyAlignment="1">
      <alignment horizontal="center" vertical="center" wrapText="1" readingOrder="1"/>
    </xf>
    <xf numFmtId="0" fontId="19" fillId="6" borderId="56" xfId="0" applyFont="1" applyFill="1" applyBorder="1" applyAlignment="1">
      <alignment horizontal="left" vertical="center" wrapText="1" readingOrder="1"/>
    </xf>
    <xf numFmtId="0" fontId="16" fillId="0" borderId="57" xfId="0" applyFont="1" applyBorder="1" applyAlignment="1">
      <alignment horizontal="center" vertical="center" wrapText="1" readingOrder="1"/>
    </xf>
    <xf numFmtId="0" fontId="16" fillId="0" borderId="56" xfId="0" applyFont="1" applyBorder="1" applyAlignment="1">
      <alignment horizontal="left" vertical="center" wrapText="1" readingOrder="1"/>
    </xf>
    <xf numFmtId="0" fontId="15" fillId="6" borderId="57" xfId="0" applyFont="1" applyFill="1" applyBorder="1" applyAlignment="1">
      <alignment horizontal="center" vertical="center" wrapText="1" readingOrder="1"/>
    </xf>
    <xf numFmtId="0" fontId="15" fillId="6" borderId="56" xfId="0" applyFont="1" applyFill="1" applyBorder="1" applyAlignment="1">
      <alignment horizontal="left" vertical="center" wrapText="1" readingOrder="1"/>
    </xf>
    <xf numFmtId="0" fontId="20" fillId="2" borderId="56" xfId="33" applyFont="1" applyFill="1" applyBorder="1" applyAlignment="1">
      <alignment horizontal="left" vertical="center" wrapText="1" readingOrder="1"/>
    </xf>
    <xf numFmtId="1" fontId="15" fillId="0" borderId="25" xfId="34" applyNumberFormat="1" applyFont="1" applyBorder="1" applyAlignment="1">
      <alignment horizontal="right" vertical="center" wrapText="1" readingOrder="1"/>
    </xf>
    <xf numFmtId="1" fontId="2" fillId="0" borderId="25" xfId="34" applyNumberFormat="1" applyFont="1" applyBorder="1" applyAlignment="1">
      <alignment horizontal="right" vertical="center" wrapText="1" readingOrder="1"/>
    </xf>
    <xf numFmtId="0" fontId="19" fillId="0" borderId="57" xfId="0" applyFont="1" applyBorder="1" applyAlignment="1">
      <alignment horizontal="center" vertical="center" wrapText="1" readingOrder="1"/>
    </xf>
    <xf numFmtId="0" fontId="19" fillId="0" borderId="56" xfId="0" applyFont="1" applyBorder="1" applyAlignment="1">
      <alignment horizontal="left" vertical="center" wrapText="1" readingOrder="1"/>
    </xf>
    <xf numFmtId="164" fontId="15" fillId="0" borderId="35" xfId="32" applyNumberFormat="1" applyFont="1" applyBorder="1" applyAlignment="1">
      <alignment vertical="center"/>
    </xf>
    <xf numFmtId="164" fontId="2" fillId="0" borderId="35" xfId="32" applyNumberFormat="1" applyFont="1" applyBorder="1" applyAlignment="1">
      <alignment vertical="center"/>
    </xf>
    <xf numFmtId="0" fontId="9" fillId="0" borderId="0" xfId="2" applyAlignment="1">
      <alignment horizontal="right" vertical="center"/>
    </xf>
    <xf numFmtId="0" fontId="16" fillId="3" borderId="56" xfId="33" applyFont="1" applyFill="1" applyBorder="1" applyAlignment="1">
      <alignment horizontal="right" vertical="center" wrapText="1" readingOrder="1"/>
    </xf>
    <xf numFmtId="49" fontId="15" fillId="2" borderId="45" xfId="33" applyNumberFormat="1" applyFont="1" applyFill="1" applyBorder="1" applyAlignment="1">
      <alignment horizontal="center" wrapText="1"/>
    </xf>
    <xf numFmtId="164" fontId="15" fillId="2" borderId="39" xfId="32" applyNumberFormat="1" applyFont="1" applyFill="1" applyBorder="1" applyAlignment="1">
      <alignment horizontal="center" vertical="center"/>
    </xf>
    <xf numFmtId="164" fontId="15" fillId="3" borderId="35" xfId="32" applyNumberFormat="1" applyFont="1" applyFill="1" applyBorder="1" applyAlignment="1">
      <alignment horizontal="center" vertical="center"/>
    </xf>
    <xf numFmtId="0" fontId="38" fillId="2" borderId="41" xfId="3" applyFont="1" applyFill="1" applyBorder="1" applyAlignment="1">
      <alignment horizontal="center" vertical="center" wrapText="1"/>
    </xf>
    <xf numFmtId="164" fontId="2" fillId="2" borderId="0" xfId="32" applyNumberFormat="1" applyFont="1" applyFill="1" applyAlignment="1">
      <alignment horizontal="center" vertical="center"/>
    </xf>
    <xf numFmtId="0" fontId="38" fillId="3" borderId="41" xfId="3" applyFont="1" applyFill="1" applyBorder="1" applyAlignment="1">
      <alignment horizontal="center" vertical="center" wrapText="1"/>
    </xf>
    <xf numFmtId="0" fontId="38" fillId="2" borderId="50" xfId="3" applyFont="1" applyFill="1" applyBorder="1" applyAlignment="1">
      <alignment horizontal="center" vertical="center" wrapText="1"/>
    </xf>
    <xf numFmtId="0" fontId="38" fillId="3" borderId="28" xfId="3" applyFont="1" applyFill="1" applyBorder="1" applyAlignment="1">
      <alignment horizontal="center" vertical="center" wrapText="1"/>
    </xf>
    <xf numFmtId="164" fontId="15" fillId="2" borderId="35" xfId="32" applyNumberFormat="1" applyFont="1" applyFill="1" applyBorder="1" applyAlignment="1">
      <alignment horizontal="center" vertical="center"/>
    </xf>
    <xf numFmtId="0" fontId="38" fillId="3" borderId="53" xfId="3" applyFont="1" applyFill="1" applyBorder="1" applyAlignment="1">
      <alignment horizontal="center" vertical="center" wrapText="1"/>
    </xf>
    <xf numFmtId="0" fontId="0" fillId="0" borderId="0" xfId="0" applyAlignment="1">
      <alignment horizontal="center"/>
    </xf>
    <xf numFmtId="0" fontId="9" fillId="0" borderId="0" xfId="2" applyAlignment="1">
      <alignment horizontal="center" vertical="center"/>
    </xf>
    <xf numFmtId="164" fontId="15" fillId="0" borderId="39" xfId="32" applyNumberFormat="1" applyFont="1" applyBorder="1" applyAlignment="1">
      <alignment horizontal="center" vertical="center"/>
    </xf>
    <xf numFmtId="164" fontId="2" fillId="2" borderId="35" xfId="32" applyNumberFormat="1" applyFont="1" applyFill="1" applyBorder="1" applyAlignment="1">
      <alignment horizontal="center" vertical="center"/>
    </xf>
    <xf numFmtId="1" fontId="15" fillId="3" borderId="25" xfId="34" applyNumberFormat="1" applyFont="1" applyFill="1" applyBorder="1" applyAlignment="1">
      <alignment horizontal="center" vertical="center" wrapText="1" readingOrder="1"/>
    </xf>
    <xf numFmtId="0" fontId="9" fillId="0" borderId="0" xfId="33"/>
    <xf numFmtId="1" fontId="15" fillId="2" borderId="35" xfId="32" applyNumberFormat="1" applyFont="1" applyFill="1" applyBorder="1" applyAlignment="1">
      <alignment horizontal="center" vertical="center" wrapText="1"/>
    </xf>
    <xf numFmtId="1" fontId="2" fillId="3" borderId="25" xfId="3" applyNumberFormat="1" applyFont="1" applyFill="1" applyBorder="1" applyAlignment="1">
      <alignment horizontal="center" vertical="center" wrapText="1"/>
    </xf>
    <xf numFmtId="1" fontId="15" fillId="2" borderId="0" xfId="32" applyNumberFormat="1" applyFont="1" applyFill="1" applyAlignment="1">
      <alignment horizontal="center" vertical="center" wrapText="1"/>
    </xf>
    <xf numFmtId="1" fontId="15" fillId="0" borderId="25" xfId="3" applyNumberFormat="1" applyFont="1" applyBorder="1" applyAlignment="1">
      <alignment horizontal="center" vertical="center" wrapText="1"/>
    </xf>
    <xf numFmtId="1" fontId="15" fillId="0" borderId="36" xfId="32" applyNumberFormat="1" applyFont="1" applyBorder="1" applyAlignment="1">
      <alignment horizontal="center" vertical="center"/>
    </xf>
    <xf numFmtId="0" fontId="9" fillId="0" borderId="0" xfId="33" applyAlignment="1">
      <alignment horizontal="left"/>
    </xf>
    <xf numFmtId="0" fontId="9" fillId="7" borderId="0" xfId="33" applyFill="1"/>
    <xf numFmtId="49" fontId="15" fillId="2" borderId="25" xfId="0" applyNumberFormat="1" applyFont="1" applyFill="1" applyBorder="1" applyAlignment="1">
      <alignment horizontal="center" wrapText="1"/>
    </xf>
    <xf numFmtId="10" fontId="9" fillId="0" borderId="0" xfId="31" applyNumberFormat="1" applyFont="1" applyAlignment="1">
      <alignment vertical="center"/>
    </xf>
    <xf numFmtId="164" fontId="9" fillId="0" borderId="0" xfId="33" applyNumberFormat="1"/>
    <xf numFmtId="164" fontId="2" fillId="0" borderId="0" xfId="33" applyNumberFormat="1" applyFont="1"/>
    <xf numFmtId="164" fontId="0" fillId="0" borderId="0" xfId="0" applyNumberFormat="1"/>
    <xf numFmtId="164" fontId="15" fillId="2" borderId="45" xfId="32" applyNumberFormat="1" applyFont="1" applyFill="1" applyBorder="1" applyAlignment="1">
      <alignment vertical="center"/>
    </xf>
    <xf numFmtId="164" fontId="2" fillId="2" borderId="45" xfId="32" applyNumberFormat="1" applyFont="1" applyFill="1" applyBorder="1" applyAlignment="1">
      <alignment vertical="center"/>
    </xf>
    <xf numFmtId="164" fontId="15" fillId="2" borderId="45" xfId="0" applyNumberFormat="1" applyFont="1" applyFill="1" applyBorder="1" applyAlignment="1">
      <alignment horizontal="center" vertical="center"/>
    </xf>
    <xf numFmtId="166" fontId="15" fillId="2" borderId="45" xfId="0" applyNumberFormat="1" applyFont="1" applyFill="1" applyBorder="1" applyAlignment="1">
      <alignment horizontal="center" vertical="center"/>
    </xf>
    <xf numFmtId="166" fontId="15" fillId="3" borderId="35" xfId="32" applyNumberFormat="1" applyFont="1" applyFill="1" applyBorder="1" applyAlignment="1">
      <alignment horizontal="center" vertical="center"/>
    </xf>
    <xf numFmtId="0" fontId="38" fillId="2" borderId="40" xfId="3" applyFont="1" applyFill="1" applyBorder="1" applyAlignment="1">
      <alignment horizontal="center" vertical="center" wrapText="1"/>
    </xf>
    <xf numFmtId="2" fontId="38" fillId="2" borderId="41" xfId="3" applyNumberFormat="1" applyFont="1" applyFill="1" applyBorder="1" applyAlignment="1">
      <alignment horizontal="center" vertical="center" wrapText="1"/>
    </xf>
    <xf numFmtId="166" fontId="2" fillId="2" borderId="0" xfId="32" applyNumberFormat="1" applyFont="1" applyFill="1" applyAlignment="1">
      <alignment horizontal="center" vertical="center"/>
    </xf>
    <xf numFmtId="0" fontId="38" fillId="3" borderId="40" xfId="3" applyFont="1" applyFill="1" applyBorder="1" applyAlignment="1">
      <alignment horizontal="center" vertical="center" wrapText="1"/>
    </xf>
    <xf numFmtId="0" fontId="38" fillId="2" borderId="33" xfId="3" applyFont="1" applyFill="1" applyBorder="1" applyAlignment="1">
      <alignment horizontal="center" vertical="center" wrapText="1"/>
    </xf>
    <xf numFmtId="0" fontId="38" fillId="3" borderId="27" xfId="3" applyFont="1" applyFill="1" applyBorder="1" applyAlignment="1">
      <alignment horizontal="center" vertical="center" wrapText="1"/>
    </xf>
    <xf numFmtId="0" fontId="38" fillId="3" borderId="54" xfId="3" applyFont="1" applyFill="1" applyBorder="1" applyAlignment="1">
      <alignment horizontal="center" vertical="center" wrapText="1"/>
    </xf>
    <xf numFmtId="0" fontId="38" fillId="3" borderId="55" xfId="3" applyFont="1" applyFill="1" applyBorder="1" applyAlignment="1">
      <alignment horizontal="center" vertical="center" wrapText="1"/>
    </xf>
    <xf numFmtId="166" fontId="15" fillId="2" borderId="35" xfId="32" applyNumberFormat="1" applyFont="1" applyFill="1" applyBorder="1" applyAlignment="1">
      <alignment horizontal="center" vertical="center"/>
    </xf>
    <xf numFmtId="0" fontId="38" fillId="3" borderId="52" xfId="3" applyFont="1" applyFill="1" applyBorder="1" applyAlignment="1">
      <alignment horizontal="center" vertical="center" wrapText="1"/>
    </xf>
    <xf numFmtId="164" fontId="15" fillId="2" borderId="36" xfId="32" applyNumberFormat="1" applyFont="1" applyFill="1" applyBorder="1" applyAlignment="1">
      <alignment vertical="center"/>
    </xf>
    <xf numFmtId="164" fontId="15" fillId="2" borderId="38" xfId="0" applyNumberFormat="1" applyFont="1" applyFill="1" applyBorder="1" applyAlignment="1">
      <alignment horizontal="right" vertical="center"/>
    </xf>
    <xf numFmtId="164" fontId="15" fillId="2" borderId="38" xfId="0" applyNumberFormat="1" applyFont="1" applyFill="1" applyBorder="1" applyAlignment="1">
      <alignment horizontal="center" vertical="center"/>
    </xf>
    <xf numFmtId="166" fontId="15" fillId="2" borderId="38" xfId="0" applyNumberFormat="1" applyFont="1" applyFill="1" applyBorder="1" applyAlignment="1">
      <alignment horizontal="right" vertical="center"/>
    </xf>
    <xf numFmtId="0" fontId="3" fillId="0" borderId="0" xfId="1" applyFont="1" applyAlignment="1">
      <alignment horizontal="center" vertical="center" wrapText="1" readingOrder="1"/>
    </xf>
    <xf numFmtId="0" fontId="15" fillId="0" borderId="29" xfId="3" applyFont="1" applyBorder="1" applyAlignment="1">
      <alignment horizontal="center" vertical="center" wrapText="1"/>
    </xf>
    <xf numFmtId="0" fontId="15" fillId="0" borderId="30" xfId="3" applyFont="1" applyBorder="1" applyAlignment="1">
      <alignment horizontal="center" vertical="center" wrapText="1"/>
    </xf>
    <xf numFmtId="0" fontId="40" fillId="0" borderId="29" xfId="3" applyFont="1" applyBorder="1" applyAlignment="1">
      <alignment horizontal="center" vertical="center" wrapText="1"/>
    </xf>
    <xf numFmtId="0" fontId="37" fillId="2" borderId="24" xfId="3" applyFont="1" applyFill="1" applyBorder="1" applyAlignment="1">
      <alignment horizontal="center" vertical="center" wrapText="1"/>
    </xf>
    <xf numFmtId="0" fontId="37" fillId="2" borderId="25" xfId="3" applyFont="1" applyFill="1" applyBorder="1" applyAlignment="1">
      <alignment horizontal="center" vertical="center" wrapText="1"/>
    </xf>
    <xf numFmtId="0" fontId="37" fillId="2" borderId="26" xfId="3" applyFont="1" applyFill="1" applyBorder="1" applyAlignment="1">
      <alignment horizontal="center" vertical="center" wrapText="1"/>
    </xf>
    <xf numFmtId="0" fontId="16" fillId="2" borderId="25" xfId="3" applyFont="1" applyFill="1" applyBorder="1" applyAlignment="1">
      <alignment horizontal="center" vertical="top" wrapText="1"/>
    </xf>
    <xf numFmtId="0" fontId="40" fillId="4" borderId="29" xfId="3" applyFont="1" applyFill="1" applyBorder="1" applyAlignment="1">
      <alignment horizontal="right" vertical="center" wrapText="1"/>
    </xf>
    <xf numFmtId="0" fontId="40" fillId="2" borderId="27" xfId="3" applyFont="1" applyFill="1" applyBorder="1" applyAlignment="1">
      <alignment horizontal="right" vertical="center" wrapText="1"/>
    </xf>
    <xf numFmtId="0" fontId="19" fillId="2" borderId="24" xfId="3" applyFont="1" applyFill="1" applyBorder="1" applyAlignment="1">
      <alignment horizontal="center" vertical="center" wrapText="1"/>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25"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15" fillId="2" borderId="24" xfId="3" applyFont="1" applyFill="1" applyBorder="1" applyAlignment="1">
      <alignment horizontal="center" wrapText="1"/>
    </xf>
    <xf numFmtId="0" fontId="45" fillId="3" borderId="40" xfId="3" applyFont="1" applyFill="1" applyBorder="1" applyAlignment="1">
      <alignment horizontal="right" vertical="center" wrapText="1"/>
    </xf>
    <xf numFmtId="0" fontId="45" fillId="3" borderId="51" xfId="3" applyFont="1" applyFill="1" applyBorder="1" applyAlignment="1">
      <alignment horizontal="right" vertical="center" wrapText="1"/>
    </xf>
    <xf numFmtId="0" fontId="47" fillId="6" borderId="33" xfId="0" applyFont="1" applyFill="1" applyBorder="1" applyAlignment="1">
      <alignment horizontal="right" vertical="center" wrapText="1" indent="1" readingOrder="2"/>
    </xf>
    <xf numFmtId="0" fontId="47" fillId="6" borderId="0" xfId="0" applyFont="1" applyFill="1" applyAlignment="1">
      <alignment horizontal="right" vertical="center" wrapText="1" indent="1" readingOrder="2"/>
    </xf>
    <xf numFmtId="0" fontId="43" fillId="3" borderId="40" xfId="3" applyFont="1" applyFill="1" applyBorder="1" applyAlignment="1">
      <alignment horizontal="right" vertical="center" wrapText="1"/>
    </xf>
    <xf numFmtId="0" fontId="43" fillId="3" borderId="51" xfId="3" applyFont="1" applyFill="1" applyBorder="1" applyAlignment="1">
      <alignment horizontal="right" vertical="center" wrapText="1"/>
    </xf>
    <xf numFmtId="0" fontId="11" fillId="0" borderId="0" xfId="3" applyFont="1" applyAlignment="1">
      <alignment horizontal="center" wrapText="1"/>
    </xf>
    <xf numFmtId="0" fontId="11" fillId="0" borderId="0" xfId="3" applyFont="1" applyAlignment="1">
      <alignment horizontal="center" vertical="center" wrapText="1" readingOrder="2"/>
    </xf>
    <xf numFmtId="0" fontId="13" fillId="0" borderId="0" xfId="3" applyFont="1" applyAlignment="1">
      <alignment horizontal="center" vertical="center" wrapText="1"/>
    </xf>
    <xf numFmtId="0" fontId="14" fillId="0" borderId="0" xfId="3" applyFont="1" applyAlignment="1">
      <alignment vertical="center" wrapText="1"/>
    </xf>
    <xf numFmtId="0" fontId="13" fillId="0" borderId="0" xfId="3" applyFont="1" applyAlignment="1">
      <alignment horizontal="right" vertical="center" wrapText="1"/>
    </xf>
    <xf numFmtId="0" fontId="47" fillId="3" borderId="33" xfId="0" applyFont="1" applyFill="1" applyBorder="1" applyAlignment="1">
      <alignment horizontal="right" vertical="center" wrapText="1" readingOrder="2"/>
    </xf>
    <xf numFmtId="0" fontId="47" fillId="3" borderId="0" xfId="0" applyFont="1" applyFill="1" applyAlignment="1">
      <alignment horizontal="right" vertical="center" wrapText="1" readingOrder="2"/>
    </xf>
    <xf numFmtId="0" fontId="47" fillId="3" borderId="33" xfId="0" applyFont="1" applyFill="1" applyBorder="1" applyAlignment="1">
      <alignment horizontal="right" vertical="center" wrapText="1" indent="1" readingOrder="2"/>
    </xf>
    <xf numFmtId="0" fontId="47" fillId="3" borderId="0" xfId="0" applyFont="1" applyFill="1" applyAlignment="1">
      <alignment horizontal="right" vertical="center" wrapText="1" indent="1" readingOrder="2"/>
    </xf>
    <xf numFmtId="0" fontId="38" fillId="2" borderId="27" xfId="3" applyFont="1" applyFill="1" applyBorder="1" applyAlignment="1">
      <alignment horizontal="right" vertical="center" wrapText="1"/>
    </xf>
    <xf numFmtId="0" fontId="44" fillId="3" borderId="40" xfId="3" applyFont="1" applyFill="1" applyBorder="1" applyAlignment="1">
      <alignment horizontal="right" vertical="center" wrapText="1"/>
    </xf>
    <xf numFmtId="0" fontId="44" fillId="3" borderId="51" xfId="3" applyFont="1" applyFill="1" applyBorder="1" applyAlignment="1">
      <alignment horizontal="right" vertical="center" wrapText="1"/>
    </xf>
    <xf numFmtId="0" fontId="38" fillId="2" borderId="52" xfId="3" applyFont="1" applyFill="1" applyBorder="1" applyAlignment="1">
      <alignment horizontal="right" vertical="center" wrapText="1"/>
    </xf>
    <xf numFmtId="0" fontId="38" fillId="2" borderId="33" xfId="3" applyFont="1" applyFill="1" applyBorder="1" applyAlignment="1">
      <alignment horizontal="right" vertical="center" wrapText="1"/>
    </xf>
    <xf numFmtId="0" fontId="38" fillId="2" borderId="50" xfId="3" applyFont="1" applyFill="1" applyBorder="1" applyAlignment="1">
      <alignment horizontal="right" vertical="center" wrapText="1"/>
    </xf>
    <xf numFmtId="0" fontId="38" fillId="0" borderId="33" xfId="3" applyFont="1" applyBorder="1" applyAlignment="1">
      <alignment horizontal="right" vertical="center" wrapText="1" indent="1"/>
    </xf>
    <xf numFmtId="0" fontId="38" fillId="0" borderId="50" xfId="3" applyFont="1" applyBorder="1" applyAlignment="1">
      <alignment horizontal="right" vertical="center" wrapText="1" indent="1"/>
    </xf>
    <xf numFmtId="49" fontId="15" fillId="0" borderId="0" xfId="2" applyNumberFormat="1" applyFont="1" applyAlignment="1">
      <alignment vertical="center"/>
    </xf>
    <xf numFmtId="0" fontId="8" fillId="0" borderId="0" xfId="2" applyFont="1" applyAlignment="1">
      <alignment horizontal="center" vertical="center"/>
    </xf>
    <xf numFmtId="49" fontId="18" fillId="0" borderId="0" xfId="2" applyNumberFormat="1" applyFont="1" applyAlignment="1">
      <alignment horizontal="right" vertical="center"/>
    </xf>
    <xf numFmtId="0" fontId="38" fillId="2" borderId="33" xfId="3" applyFont="1" applyFill="1" applyBorder="1" applyAlignment="1">
      <alignment horizontal="right" vertical="center" wrapText="1" indent="1"/>
    </xf>
    <xf numFmtId="0" fontId="38" fillId="2" borderId="50" xfId="3" applyFont="1" applyFill="1" applyBorder="1" applyAlignment="1">
      <alignment horizontal="right" vertical="center" wrapText="1" indent="1"/>
    </xf>
    <xf numFmtId="0" fontId="45" fillId="4" borderId="33" xfId="3" applyFont="1" applyFill="1" applyBorder="1" applyAlignment="1">
      <alignment horizontal="right" vertical="center" wrapText="1" indent="1"/>
    </xf>
    <xf numFmtId="0" fontId="45" fillId="4" borderId="50" xfId="3" applyFont="1" applyFill="1" applyBorder="1" applyAlignment="1">
      <alignment horizontal="right" vertical="center" wrapText="1" indent="1"/>
    </xf>
    <xf numFmtId="49" fontId="17" fillId="0" borderId="0" xfId="2" applyNumberFormat="1" applyFont="1" applyAlignment="1">
      <alignment horizontal="center"/>
    </xf>
    <xf numFmtId="49" fontId="17" fillId="0" borderId="0" xfId="2" applyNumberFormat="1" applyFont="1" applyAlignment="1">
      <alignment horizontal="center" vertical="center" readingOrder="2"/>
    </xf>
    <xf numFmtId="49" fontId="8" fillId="0" borderId="0" xfId="2" applyNumberFormat="1" applyFont="1" applyAlignment="1">
      <alignment horizontal="center" vertical="center" wrapText="1"/>
    </xf>
    <xf numFmtId="49" fontId="15" fillId="0" borderId="36" xfId="32" applyNumberFormat="1" applyFont="1" applyBorder="1" applyAlignment="1">
      <alignment horizontal="center" vertical="center"/>
    </xf>
    <xf numFmtId="49" fontId="15" fillId="2" borderId="24" xfId="0" applyNumberFormat="1" applyFont="1" applyFill="1" applyBorder="1" applyAlignment="1">
      <alignment horizontal="center"/>
    </xf>
    <xf numFmtId="49" fontId="15" fillId="2" borderId="24" xfId="0" applyNumberFormat="1" applyFont="1" applyFill="1" applyBorder="1" applyAlignment="1">
      <alignment horizontal="center" vertical="center"/>
    </xf>
    <xf numFmtId="49" fontId="15" fillId="2" borderId="25" xfId="0" applyNumberFormat="1" applyFont="1" applyFill="1" applyBorder="1" applyAlignment="1">
      <alignment horizontal="center" vertical="center"/>
    </xf>
    <xf numFmtId="49" fontId="15" fillId="2" borderId="26" xfId="0" applyNumberFormat="1" applyFont="1" applyFill="1" applyBorder="1" applyAlignment="1">
      <alignment horizontal="center" vertical="center"/>
    </xf>
    <xf numFmtId="49" fontId="19" fillId="2" borderId="26" xfId="0" applyNumberFormat="1" applyFont="1" applyFill="1" applyBorder="1" applyAlignment="1">
      <alignment horizontal="center" vertical="top"/>
    </xf>
    <xf numFmtId="0" fontId="37" fillId="0" borderId="40" xfId="3" applyFont="1" applyBorder="1" applyAlignment="1">
      <alignment horizontal="right" vertical="center" wrapText="1"/>
    </xf>
    <xf numFmtId="0" fontId="37" fillId="0" borderId="41" xfId="3" applyFont="1" applyBorder="1" applyAlignment="1">
      <alignment horizontal="right" vertical="center" wrapText="1"/>
    </xf>
    <xf numFmtId="49" fontId="8" fillId="0" borderId="37" xfId="32" applyNumberFormat="1" applyFont="1" applyBorder="1" applyAlignment="1">
      <alignment horizontal="right" vertical="center" wrapText="1"/>
    </xf>
    <xf numFmtId="0" fontId="19" fillId="2" borderId="31" xfId="3" applyFont="1" applyFill="1" applyBorder="1" applyAlignment="1">
      <alignment horizontal="center" vertical="center" wrapText="1"/>
    </xf>
    <xf numFmtId="0" fontId="19" fillId="2" borderId="33"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37" fillId="0" borderId="54" xfId="3" applyFont="1" applyBorder="1" applyAlignment="1">
      <alignment horizontal="right" vertical="center" wrapText="1"/>
    </xf>
    <xf numFmtId="0" fontId="37" fillId="0" borderId="55" xfId="3" applyFont="1" applyBorder="1" applyAlignment="1">
      <alignment horizontal="right" vertical="center" wrapText="1"/>
    </xf>
    <xf numFmtId="0" fontId="40" fillId="2" borderId="33" xfId="3" applyFont="1" applyFill="1" applyBorder="1" applyAlignment="1">
      <alignment horizontal="right" vertical="center" wrapText="1" indent="1"/>
    </xf>
    <xf numFmtId="0" fontId="40" fillId="2" borderId="50" xfId="3" applyFont="1" applyFill="1" applyBorder="1" applyAlignment="1">
      <alignment horizontal="right" vertical="center" wrapText="1" indent="1"/>
    </xf>
    <xf numFmtId="0" fontId="40" fillId="0" borderId="33" xfId="3" applyFont="1" applyBorder="1" applyAlignment="1">
      <alignment vertical="center" wrapText="1"/>
    </xf>
    <xf numFmtId="0" fontId="40" fillId="0" borderId="50" xfId="3" applyFont="1" applyBorder="1" applyAlignment="1">
      <alignment vertical="center" wrapText="1"/>
    </xf>
    <xf numFmtId="49" fontId="16" fillId="2" borderId="25" xfId="0" applyNumberFormat="1" applyFont="1" applyFill="1" applyBorder="1" applyAlignment="1">
      <alignment horizontal="center" vertical="top" wrapText="1"/>
    </xf>
    <xf numFmtId="49" fontId="16" fillId="2" borderId="26" xfId="0" applyNumberFormat="1" applyFont="1" applyFill="1" applyBorder="1" applyAlignment="1">
      <alignment horizontal="center" vertical="top" wrapText="1"/>
    </xf>
    <xf numFmtId="49" fontId="15" fillId="2" borderId="36" xfId="32" applyNumberFormat="1" applyFont="1" applyFill="1" applyBorder="1" applyAlignment="1">
      <alignment horizontal="center" vertical="center"/>
    </xf>
    <xf numFmtId="49" fontId="8" fillId="2" borderId="59" xfId="32" applyNumberFormat="1" applyFont="1" applyFill="1" applyBorder="1" applyAlignment="1">
      <alignment horizontal="center" vertical="center" wrapText="1"/>
    </xf>
    <xf numFmtId="49" fontId="8" fillId="2" borderId="60" xfId="32" applyNumberFormat="1" applyFont="1" applyFill="1" applyBorder="1" applyAlignment="1">
      <alignment horizontal="center" vertical="center" wrapText="1"/>
    </xf>
    <xf numFmtId="49" fontId="15" fillId="2" borderId="24" xfId="0" applyNumberFormat="1" applyFont="1" applyFill="1" applyBorder="1" applyAlignment="1">
      <alignment horizontal="center" wrapText="1"/>
    </xf>
    <xf numFmtId="0" fontId="2" fillId="2" borderId="24" xfId="0" applyFont="1" applyFill="1" applyBorder="1"/>
    <xf numFmtId="0" fontId="2" fillId="2" borderId="25" xfId="0" applyFont="1" applyFill="1" applyBorder="1"/>
    <xf numFmtId="0" fontId="2" fillId="2" borderId="26" xfId="0" applyFont="1" applyFill="1" applyBorder="1"/>
    <xf numFmtId="0" fontId="15" fillId="2" borderId="24"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39" fillId="2" borderId="24" xfId="3" applyFont="1" applyFill="1" applyBorder="1" applyAlignment="1">
      <alignment horizontal="center" vertical="center" wrapText="1"/>
    </xf>
    <xf numFmtId="0" fontId="39" fillId="2" borderId="25" xfId="3" applyFont="1" applyFill="1" applyBorder="1" applyAlignment="1">
      <alignment horizontal="center" vertical="center" wrapText="1"/>
    </xf>
    <xf numFmtId="0" fontId="39" fillId="2" borderId="26" xfId="3" applyFont="1" applyFill="1" applyBorder="1" applyAlignment="1">
      <alignment horizontal="center" vertical="center" wrapText="1"/>
    </xf>
    <xf numFmtId="49" fontId="15" fillId="2" borderId="25" xfId="0" applyNumberFormat="1" applyFont="1" applyFill="1" applyBorder="1" applyAlignment="1">
      <alignment horizontal="center" wrapText="1"/>
    </xf>
    <xf numFmtId="49" fontId="19" fillId="2" borderId="25" xfId="0" applyNumberFormat="1" applyFont="1" applyFill="1" applyBorder="1" applyAlignment="1">
      <alignment horizontal="center" vertical="top" wrapText="1"/>
    </xf>
    <xf numFmtId="49" fontId="19" fillId="2" borderId="26" xfId="0" applyNumberFormat="1" applyFont="1" applyFill="1" applyBorder="1" applyAlignment="1">
      <alignment horizontal="center" vertical="top" wrapText="1"/>
    </xf>
    <xf numFmtId="49" fontId="8" fillId="0" borderId="0" xfId="2" applyNumberFormat="1" applyFont="1" applyAlignment="1">
      <alignment horizontal="center" vertical="center"/>
    </xf>
    <xf numFmtId="0" fontId="15" fillId="2" borderId="42" xfId="33" applyFont="1" applyFill="1" applyBorder="1" applyAlignment="1">
      <alignment horizontal="center" wrapText="1"/>
    </xf>
    <xf numFmtId="0" fontId="15" fillId="2" borderId="45" xfId="33" applyFont="1" applyFill="1" applyBorder="1" applyAlignment="1">
      <alignment horizontal="center" wrapText="1"/>
    </xf>
    <xf numFmtId="49" fontId="19" fillId="2" borderId="42" xfId="33" applyNumberFormat="1" applyFont="1" applyFill="1" applyBorder="1" applyAlignment="1">
      <alignment horizontal="center" vertical="center"/>
    </xf>
    <xf numFmtId="49" fontId="19" fillId="2" borderId="45" xfId="33" applyNumberFormat="1" applyFont="1" applyFill="1" applyBorder="1" applyAlignment="1">
      <alignment horizontal="center" vertical="center"/>
    </xf>
    <xf numFmtId="49" fontId="19" fillId="2" borderId="49" xfId="33" applyNumberFormat="1" applyFont="1" applyFill="1" applyBorder="1" applyAlignment="1">
      <alignment horizontal="center" vertical="center"/>
    </xf>
    <xf numFmtId="49" fontId="15" fillId="2" borderId="43" xfId="33" applyNumberFormat="1" applyFont="1" applyFill="1" applyBorder="1" applyAlignment="1">
      <alignment horizontal="center" wrapText="1"/>
    </xf>
    <xf numFmtId="49" fontId="15" fillId="2" borderId="44" xfId="33" applyNumberFormat="1" applyFont="1" applyFill="1" applyBorder="1" applyAlignment="1">
      <alignment horizontal="center" wrapText="1"/>
    </xf>
    <xf numFmtId="49" fontId="15" fillId="2" borderId="42" xfId="33" applyNumberFormat="1" applyFont="1" applyFill="1" applyBorder="1" applyAlignment="1">
      <alignment horizontal="center" wrapText="1"/>
    </xf>
    <xf numFmtId="49" fontId="15" fillId="2" borderId="45" xfId="33" applyNumberFormat="1" applyFont="1" applyFill="1" applyBorder="1" applyAlignment="1">
      <alignment horizontal="center" wrapText="1"/>
    </xf>
    <xf numFmtId="49" fontId="16" fillId="2" borderId="45" xfId="33" applyNumberFormat="1" applyFont="1" applyFill="1" applyBorder="1" applyAlignment="1">
      <alignment horizontal="center" vertical="top" wrapText="1"/>
    </xf>
    <xf numFmtId="49" fontId="16" fillId="2" borderId="49" xfId="33" applyNumberFormat="1" applyFont="1" applyFill="1" applyBorder="1" applyAlignment="1">
      <alignment horizontal="center" vertical="top" wrapText="1"/>
    </xf>
    <xf numFmtId="49" fontId="15" fillId="2" borderId="43" xfId="33" applyNumberFormat="1" applyFont="1" applyFill="1" applyBorder="1" applyAlignment="1">
      <alignment horizontal="center" vertical="center"/>
    </xf>
    <xf numFmtId="49" fontId="15" fillId="2" borderId="13" xfId="33" applyNumberFormat="1" applyFont="1" applyFill="1" applyBorder="1" applyAlignment="1">
      <alignment horizontal="center" vertical="center"/>
    </xf>
    <xf numFmtId="49" fontId="15" fillId="2" borderId="48" xfId="33" applyNumberFormat="1" applyFont="1" applyFill="1" applyBorder="1" applyAlignment="1">
      <alignment horizontal="center" vertical="center"/>
    </xf>
    <xf numFmtId="49" fontId="15" fillId="2" borderId="0" xfId="33" applyNumberFormat="1" applyFont="1" applyFill="1" applyAlignment="1">
      <alignment horizontal="center" vertical="center"/>
    </xf>
    <xf numFmtId="49" fontId="15" fillId="2" borderId="46" xfId="33" applyNumberFormat="1" applyFont="1" applyFill="1" applyBorder="1" applyAlignment="1">
      <alignment horizontal="center" vertical="center"/>
    </xf>
    <xf numFmtId="49" fontId="15" fillId="2" borderId="14" xfId="33" applyNumberFormat="1" applyFont="1" applyFill="1" applyBorder="1" applyAlignment="1">
      <alignment horizontal="center" vertical="center"/>
    </xf>
    <xf numFmtId="49" fontId="42" fillId="2" borderId="46" xfId="33" applyNumberFormat="1" applyFont="1" applyFill="1" applyBorder="1" applyAlignment="1">
      <alignment horizontal="center" vertical="top" wrapText="1"/>
    </xf>
    <xf numFmtId="49" fontId="42" fillId="2" borderId="47" xfId="33" applyNumberFormat="1" applyFont="1" applyFill="1" applyBorder="1" applyAlignment="1">
      <alignment horizontal="center" vertical="top" wrapText="1"/>
    </xf>
    <xf numFmtId="49" fontId="42" fillId="2" borderId="45" xfId="33" applyNumberFormat="1" applyFont="1" applyFill="1" applyBorder="1" applyAlignment="1">
      <alignment horizontal="center" vertical="top" wrapText="1"/>
    </xf>
    <xf numFmtId="49" fontId="42" fillId="2" borderId="49" xfId="33" applyNumberFormat="1" applyFont="1" applyFill="1" applyBorder="1" applyAlignment="1">
      <alignment horizontal="center" vertical="top" wrapText="1"/>
    </xf>
    <xf numFmtId="0" fontId="40" fillId="2" borderId="40" xfId="3" applyFont="1" applyFill="1" applyBorder="1" applyAlignment="1">
      <alignment horizontal="right" vertical="center" wrapText="1"/>
    </xf>
    <xf numFmtId="0" fontId="40" fillId="2" borderId="41" xfId="3" applyFont="1" applyFill="1" applyBorder="1" applyAlignment="1">
      <alignment horizontal="right" vertical="center" wrapText="1"/>
    </xf>
    <xf numFmtId="0" fontId="38" fillId="3" borderId="33" xfId="3" applyFont="1" applyFill="1" applyBorder="1" applyAlignment="1">
      <alignment horizontal="right" vertical="center" wrapText="1" indent="1"/>
    </xf>
    <xf numFmtId="0" fontId="38" fillId="3" borderId="50" xfId="3" applyFont="1" applyFill="1" applyBorder="1" applyAlignment="1">
      <alignment horizontal="right" vertical="center" wrapText="1" indent="1"/>
    </xf>
    <xf numFmtId="49" fontId="8" fillId="2" borderId="37" xfId="32" applyNumberFormat="1" applyFont="1" applyFill="1" applyBorder="1" applyAlignment="1">
      <alignment horizontal="right" vertical="center" wrapText="1"/>
    </xf>
    <xf numFmtId="0" fontId="40" fillId="2" borderId="54" xfId="3" applyFont="1" applyFill="1" applyBorder="1" applyAlignment="1">
      <alignment horizontal="right" vertical="center" wrapText="1"/>
    </xf>
    <xf numFmtId="0" fontId="40" fillId="2" borderId="55" xfId="3" applyFont="1" applyFill="1" applyBorder="1" applyAlignment="1">
      <alignment horizontal="right" vertical="center" wrapText="1"/>
    </xf>
    <xf numFmtId="0" fontId="38" fillId="3" borderId="27" xfId="3" applyFont="1" applyFill="1" applyBorder="1" applyAlignment="1">
      <alignment horizontal="right" vertical="center" wrapText="1" indent="1"/>
    </xf>
    <xf numFmtId="0" fontId="38" fillId="3" borderId="28" xfId="3" applyFont="1" applyFill="1" applyBorder="1" applyAlignment="1">
      <alignment horizontal="right" vertical="center" wrapText="1" indent="1"/>
    </xf>
    <xf numFmtId="0" fontId="45" fillId="2" borderId="33" xfId="3" applyFont="1" applyFill="1" applyBorder="1" applyAlignment="1">
      <alignment horizontal="right" vertical="center" wrapText="1" indent="1"/>
    </xf>
    <xf numFmtId="0" fontId="45" fillId="2" borderId="50" xfId="3" applyFont="1" applyFill="1" applyBorder="1" applyAlignment="1">
      <alignment horizontal="right" vertical="center" wrapText="1" indent="1"/>
    </xf>
    <xf numFmtId="0" fontId="45" fillId="3" borderId="33" xfId="3" applyFont="1" applyFill="1" applyBorder="1" applyAlignment="1">
      <alignment horizontal="right" vertical="center" wrapText="1" indent="1"/>
    </xf>
    <xf numFmtId="0" fontId="45" fillId="3" borderId="50" xfId="3" applyFont="1" applyFill="1" applyBorder="1" applyAlignment="1">
      <alignment horizontal="right" vertical="center" wrapText="1" indent="1"/>
    </xf>
    <xf numFmtId="0" fontId="45" fillId="3" borderId="32" xfId="3" applyFont="1" applyFill="1" applyBorder="1" applyAlignment="1">
      <alignment horizontal="right" vertical="center" wrapText="1" indent="1"/>
    </xf>
    <xf numFmtId="0" fontId="45" fillId="3" borderId="58" xfId="3" applyFont="1" applyFill="1" applyBorder="1" applyAlignment="1">
      <alignment horizontal="right" vertical="center" wrapText="1" indent="1"/>
    </xf>
    <xf numFmtId="49" fontId="17" fillId="0" borderId="0" xfId="1" applyNumberFormat="1" applyFont="1" applyAlignment="1">
      <alignment horizontal="center" readingOrder="2"/>
    </xf>
    <xf numFmtId="49" fontId="17" fillId="0" borderId="0" xfId="1" applyNumberFormat="1" applyFont="1" applyAlignment="1">
      <alignment horizontal="center" vertical="center" readingOrder="2"/>
    </xf>
    <xf numFmtId="49" fontId="8" fillId="0" borderId="0" xfId="1" applyNumberFormat="1" applyFont="1" applyAlignment="1">
      <alignment horizontal="center" vertical="center" wrapText="1"/>
    </xf>
    <xf numFmtId="49" fontId="18" fillId="2" borderId="5"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9" fontId="17" fillId="0" borderId="8" xfId="1" applyNumberFormat="1" applyFont="1" applyBorder="1" applyAlignment="1">
      <alignment horizontal="center" readingOrder="2"/>
    </xf>
    <xf numFmtId="49" fontId="17" fillId="0" borderId="9" xfId="1" applyNumberFormat="1" applyFont="1" applyBorder="1" applyAlignment="1">
      <alignment horizontal="center" readingOrder="2"/>
    </xf>
    <xf numFmtId="49" fontId="17" fillId="0" borderId="10" xfId="1" applyNumberFormat="1" applyFont="1" applyBorder="1" applyAlignment="1">
      <alignment horizontal="center" readingOrder="2"/>
    </xf>
    <xf numFmtId="49" fontId="17" fillId="0" borderId="11" xfId="1" applyNumberFormat="1" applyFont="1" applyBorder="1" applyAlignment="1">
      <alignment horizontal="center" vertical="center" readingOrder="2"/>
    </xf>
    <xf numFmtId="49" fontId="17" fillId="0" borderId="12" xfId="1" applyNumberFormat="1" applyFont="1" applyBorder="1" applyAlignment="1">
      <alignment horizontal="center" vertical="center" readingOrder="2"/>
    </xf>
    <xf numFmtId="49" fontId="8" fillId="0" borderId="11" xfId="1" applyNumberFormat="1" applyFont="1" applyBorder="1" applyAlignment="1">
      <alignment horizontal="center" vertical="center" wrapText="1"/>
    </xf>
    <xf numFmtId="49" fontId="8" fillId="0" borderId="12" xfId="1" applyNumberFormat="1" applyFont="1" applyBorder="1" applyAlignment="1">
      <alignment horizontal="center" vertical="center" wrapText="1"/>
    </xf>
    <xf numFmtId="0" fontId="8" fillId="0" borderId="11" xfId="1" applyFont="1" applyBorder="1" applyAlignment="1">
      <alignment horizontal="center"/>
    </xf>
    <xf numFmtId="0" fontId="8" fillId="0" borderId="0" xfId="1" applyFont="1" applyAlignment="1">
      <alignment horizontal="center"/>
    </xf>
    <xf numFmtId="0" fontId="8" fillId="0" borderId="12" xfId="1" applyFont="1" applyBorder="1" applyAlignment="1">
      <alignment horizontal="center"/>
    </xf>
    <xf numFmtId="0" fontId="15" fillId="0" borderId="9" xfId="1" applyFont="1" applyBorder="1" applyAlignment="1">
      <alignment horizontal="center"/>
    </xf>
    <xf numFmtId="49" fontId="15" fillId="2" borderId="5"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0" fontId="19" fillId="0" borderId="0" xfId="5" applyFont="1" applyAlignment="1">
      <alignment horizontal="left" vertical="center" wrapText="1" readingOrder="1"/>
    </xf>
    <xf numFmtId="0" fontId="19" fillId="0" borderId="0" xfId="5" applyFont="1" applyAlignment="1">
      <alignment horizontal="left" vertical="center" readingOrder="1"/>
    </xf>
    <xf numFmtId="0" fontId="19" fillId="0" borderId="0" xfId="5" applyFont="1" applyAlignment="1">
      <alignment horizontal="center" vertical="center"/>
    </xf>
    <xf numFmtId="0" fontId="19" fillId="0" borderId="0" xfId="5" applyFont="1" applyAlignment="1">
      <alignment horizontal="right" vertical="center" wrapText="1"/>
    </xf>
    <xf numFmtId="0" fontId="19" fillId="0" borderId="0" xfId="5" applyFont="1" applyAlignment="1">
      <alignment horizontal="right" vertical="center"/>
    </xf>
    <xf numFmtId="0" fontId="15" fillId="0" borderId="0" xfId="5" applyFont="1" applyAlignment="1">
      <alignment horizontal="center" vertical="center"/>
    </xf>
    <xf numFmtId="0" fontId="15" fillId="0" borderId="0" xfId="5" applyFont="1" applyAlignment="1">
      <alignment horizontal="right" vertical="center" wrapText="1" readingOrder="2"/>
    </xf>
    <xf numFmtId="0" fontId="15" fillId="0" borderId="0" xfId="5" applyFont="1" applyAlignment="1">
      <alignment horizontal="right" vertical="center" readingOrder="2"/>
    </xf>
    <xf numFmtId="0" fontId="19" fillId="0" borderId="13" xfId="5" applyFont="1" applyBorder="1" applyAlignment="1">
      <alignment horizontal="center" vertical="center"/>
    </xf>
    <xf numFmtId="0" fontId="15" fillId="0" borderId="13" xfId="5" applyFont="1" applyBorder="1" applyAlignment="1">
      <alignment horizontal="center" vertical="center"/>
    </xf>
    <xf numFmtId="0" fontId="37" fillId="2" borderId="31" xfId="3" applyFont="1" applyFill="1" applyBorder="1" applyAlignment="1">
      <alignment horizontal="center" vertical="center" wrapText="1"/>
    </xf>
    <xf numFmtId="0" fontId="37" fillId="2" borderId="33" xfId="3" applyFont="1" applyFill="1" applyBorder="1" applyAlignment="1">
      <alignment horizontal="center" vertical="center" wrapText="1"/>
    </xf>
    <xf numFmtId="0" fontId="37" fillId="2" borderId="32" xfId="3" applyFont="1" applyFill="1" applyBorder="1" applyAlignment="1">
      <alignment horizontal="center" vertical="center" wrapText="1"/>
    </xf>
    <xf numFmtId="0" fontId="40" fillId="4" borderId="61" xfId="3" applyFont="1" applyFill="1" applyBorder="1" applyAlignment="1">
      <alignment horizontal="right" vertical="center" wrapText="1"/>
    </xf>
    <xf numFmtId="0" fontId="40" fillId="2" borderId="62" xfId="3" applyFont="1" applyFill="1" applyBorder="1" applyAlignment="1">
      <alignment horizontal="right" vertical="center" wrapText="1"/>
    </xf>
    <xf numFmtId="0" fontId="38" fillId="2" borderId="62" xfId="3" applyFont="1" applyFill="1" applyBorder="1" applyAlignment="1">
      <alignment horizontal="right" vertical="center" wrapText="1"/>
    </xf>
    <xf numFmtId="0" fontId="38" fillId="2" borderId="63" xfId="3" applyFont="1" applyFill="1" applyBorder="1" applyAlignment="1">
      <alignment horizontal="right" vertical="center" wrapText="1"/>
    </xf>
    <xf numFmtId="0" fontId="40" fillId="0" borderId="61" xfId="3" applyFont="1" applyBorder="1" applyAlignment="1">
      <alignment horizontal="center" vertical="center" wrapText="1"/>
    </xf>
    <xf numFmtId="0" fontId="0" fillId="0" borderId="0" xfId="0" applyBorder="1"/>
    <xf numFmtId="0" fontId="43" fillId="2" borderId="0" xfId="3" applyFont="1" applyFill="1" applyBorder="1" applyAlignment="1">
      <alignment vertical="center" wrapText="1"/>
    </xf>
    <xf numFmtId="0" fontId="4" fillId="0" borderId="0" xfId="3" applyFont="1" applyBorder="1" applyAlignment="1">
      <alignment vertical="center" wrapText="1"/>
    </xf>
    <xf numFmtId="0" fontId="45" fillId="2" borderId="0" xfId="3" applyFont="1" applyFill="1" applyBorder="1" applyAlignment="1">
      <alignment vertical="center" wrapText="1"/>
    </xf>
    <xf numFmtId="0" fontId="44" fillId="2" borderId="0" xfId="3" applyFont="1" applyFill="1" applyBorder="1" applyAlignment="1">
      <alignment vertical="center" wrapText="1"/>
    </xf>
    <xf numFmtId="0" fontId="4" fillId="3" borderId="0" xfId="3" applyFont="1" applyFill="1" applyBorder="1" applyAlignment="1">
      <alignment vertical="center" wrapText="1"/>
    </xf>
    <xf numFmtId="0" fontId="19" fillId="2" borderId="56" xfId="33" applyFont="1" applyFill="1" applyBorder="1" applyAlignment="1">
      <alignment horizontal="left" vertical="center" wrapText="1" readingOrder="1"/>
    </xf>
  </cellXfs>
  <cellStyles count="35">
    <cellStyle name="H1" xfId="6" xr:uid="{00000000-0005-0000-0000-000000000000}"/>
    <cellStyle name="H2" xfId="7" xr:uid="{00000000-0005-0000-0000-000001000000}"/>
    <cellStyle name="had" xfId="8" xr:uid="{00000000-0005-0000-0000-000002000000}"/>
    <cellStyle name="had0" xfId="9" xr:uid="{00000000-0005-0000-0000-000003000000}"/>
    <cellStyle name="Had1" xfId="10" xr:uid="{00000000-0005-0000-0000-000004000000}"/>
    <cellStyle name="Had2" xfId="11" xr:uid="{00000000-0005-0000-0000-000005000000}"/>
    <cellStyle name="Had3" xfId="12" xr:uid="{00000000-0005-0000-0000-000006000000}"/>
    <cellStyle name="Hyperlink 2" xfId="13" xr:uid="{00000000-0005-0000-0000-000007000000}"/>
    <cellStyle name="inxa" xfId="14" xr:uid="{00000000-0005-0000-0000-000008000000}"/>
    <cellStyle name="inxe" xfId="15" xr:uid="{00000000-0005-0000-0000-000009000000}"/>
    <cellStyle name="Normal" xfId="0" builtinId="0"/>
    <cellStyle name="Normal 11" xfId="33" xr:uid="{00000000-0005-0000-0000-00000B000000}"/>
    <cellStyle name="Normal 13" xfId="30" xr:uid="{00000000-0005-0000-0000-00000C000000}"/>
    <cellStyle name="Normal 2" xfId="3" xr:uid="{00000000-0005-0000-0000-00000D000000}"/>
    <cellStyle name="Normal 2 2" xfId="1" xr:uid="{00000000-0005-0000-0000-00000E000000}"/>
    <cellStyle name="Normal 2 3" xfId="16" xr:uid="{00000000-0005-0000-0000-00000F000000}"/>
    <cellStyle name="Normal 2 4" xfId="32" xr:uid="{00000000-0005-0000-0000-000010000000}"/>
    <cellStyle name="Normal 2 5" xfId="34" xr:uid="{00000000-0005-0000-0000-000011000000}"/>
    <cellStyle name="Normal 3" xfId="17" xr:uid="{00000000-0005-0000-0000-000012000000}"/>
    <cellStyle name="Normal 4" xfId="2" xr:uid="{00000000-0005-0000-0000-000013000000}"/>
    <cellStyle name="Normal 5" xfId="18" xr:uid="{00000000-0005-0000-0000-000014000000}"/>
    <cellStyle name="Normal 7" xfId="5" xr:uid="{00000000-0005-0000-0000-000015000000}"/>
    <cellStyle name="NotA" xfId="19" xr:uid="{00000000-0005-0000-0000-000016000000}"/>
    <cellStyle name="Note 2" xfId="20" xr:uid="{00000000-0005-0000-0000-000017000000}"/>
    <cellStyle name="Percent" xfId="31" builtinId="5"/>
    <cellStyle name="Percent 2" xfId="4" xr:uid="{00000000-0005-0000-0000-000019000000}"/>
    <cellStyle name="T1" xfId="21" xr:uid="{00000000-0005-0000-0000-00001A000000}"/>
    <cellStyle name="T2" xfId="22" xr:uid="{00000000-0005-0000-0000-00001B000000}"/>
    <cellStyle name="Total 2" xfId="23" xr:uid="{00000000-0005-0000-0000-00001C000000}"/>
    <cellStyle name="Total1" xfId="24" xr:uid="{00000000-0005-0000-0000-00001D000000}"/>
    <cellStyle name="TXT1" xfId="25" xr:uid="{00000000-0005-0000-0000-00001E000000}"/>
    <cellStyle name="TXT2" xfId="26" xr:uid="{00000000-0005-0000-0000-00001F000000}"/>
    <cellStyle name="TXT3" xfId="27" xr:uid="{00000000-0005-0000-0000-000020000000}"/>
    <cellStyle name="TXT4" xfId="28" xr:uid="{00000000-0005-0000-0000-000021000000}"/>
    <cellStyle name="TXT5" xfId="29" xr:uid="{00000000-0005-0000-0000-00002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2"/>
                <c:pt idx="0">
                  <c:v> انتاج المياه 
( مليون متر مكعب  )</c:v>
                </c:pt>
                <c:pt idx="1">
                  <c:v>Water Production
(Million Cubic Meters)</c:v>
                </c:pt>
              </c:strCache>
            </c:strRef>
          </c:tx>
          <c:spPr>
            <a:solidFill>
              <a:schemeClr val="accent1">
                <a:lumMod val="75000"/>
              </a:schemeClr>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'29'!$A$8:$A$12</c15:sqref>
                  </c15:fullRef>
                </c:ext>
              </c:extLst>
              <c:f>'29'!$A$9:$A$12</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'29'!$B$8:$B$12</c15:sqref>
                  </c15:fullRef>
                </c:ext>
              </c:extLst>
              <c:f>'29'!$B$9:$B$12</c:f>
              <c:numCache>
                <c:formatCode>0.0</c:formatCode>
                <c:ptCount val="4"/>
                <c:pt idx="0">
                  <c:v>637</c:v>
                </c:pt>
                <c:pt idx="1">
                  <c:v>671</c:v>
                </c:pt>
                <c:pt idx="2">
                  <c:v>691</c:v>
                </c:pt>
                <c:pt idx="3">
                  <c:v>671</c:v>
                </c:pt>
              </c:numCache>
            </c:numRef>
          </c:val>
          <c:extLst>
            <c:ext xmlns:c16="http://schemas.microsoft.com/office/drawing/2014/chart" uri="{C3380CC4-5D6E-409C-BE32-E72D297353CC}">
              <c16:uniqueId val="{00000000-6478-4DE5-9C25-A45C26B12604}"/>
            </c:ext>
          </c:extLst>
        </c:ser>
        <c:dLbls>
          <c:showLegendKey val="0"/>
          <c:showVal val="0"/>
          <c:showCatName val="0"/>
          <c:showSerName val="0"/>
          <c:showPercent val="0"/>
          <c:showBubbleSize val="0"/>
        </c:dLbls>
        <c:gapWidth val="50"/>
        <c:axId val="77323648"/>
        <c:axId val="77329920"/>
      </c:barChart>
      <c:catAx>
        <c:axId val="77323648"/>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77329920"/>
        <c:crosses val="autoZero"/>
        <c:auto val="1"/>
        <c:lblAlgn val="ctr"/>
        <c:lblOffset val="100"/>
        <c:noMultiLvlLbl val="0"/>
      </c:catAx>
      <c:valAx>
        <c:axId val="77329920"/>
        <c:scaling>
          <c:orientation val="minMax"/>
        </c:scaling>
        <c:delete val="0"/>
        <c:axPos val="l"/>
        <c:majorGridlines/>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77323648"/>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2"/>
                <c:pt idx="0">
                  <c:v>الطاقة المولــــدة
 [جبجا واط . ساعة)</c:v>
                </c:pt>
                <c:pt idx="1">
                  <c:v>Generation (GWH)</c:v>
                </c:pt>
              </c:strCache>
            </c:strRef>
          </c:tx>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'30'!$A$8:$A$12</c15:sqref>
                  </c15:fullRef>
                </c:ext>
              </c:extLst>
              <c:f>'30'!$A$9:$A$12</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'30'!$D$8:$D$12</c15:sqref>
                  </c15:fullRef>
                </c:ext>
              </c:extLst>
              <c:f>'30'!$D$9:$D$12</c:f>
              <c:numCache>
                <c:formatCode>0.0</c:formatCode>
                <c:ptCount val="4"/>
                <c:pt idx="0">
                  <c:v>47913</c:v>
                </c:pt>
                <c:pt idx="1">
                  <c:v>49873</c:v>
                </c:pt>
                <c:pt idx="2">
                  <c:v>49259</c:v>
                </c:pt>
                <c:pt idx="3">
                  <c:v>51641</c:v>
                </c:pt>
              </c:numCache>
            </c:numRef>
          </c:val>
          <c:smooth val="0"/>
          <c:extLst>
            <c:ext xmlns:c16="http://schemas.microsoft.com/office/drawing/2014/chart" uri="{C3380CC4-5D6E-409C-BE32-E72D297353CC}">
              <c16:uniqueId val="{00000000-F425-4EDB-B5E6-0284A0820F66}"/>
            </c:ext>
          </c:extLst>
        </c:ser>
        <c:dLbls>
          <c:showLegendKey val="0"/>
          <c:showVal val="0"/>
          <c:showCatName val="0"/>
          <c:showSerName val="0"/>
          <c:showPercent val="0"/>
          <c:showBubbleSize val="0"/>
        </c:dLbls>
        <c:marker val="1"/>
        <c:smooth val="0"/>
        <c:axId val="89877120"/>
        <c:axId val="89915776"/>
      </c:lineChart>
      <c:catAx>
        <c:axId val="89877120"/>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89915776"/>
        <c:crosses val="autoZero"/>
        <c:auto val="1"/>
        <c:lblAlgn val="ctr"/>
        <c:lblOffset val="100"/>
        <c:noMultiLvlLbl val="0"/>
      </c:catAx>
      <c:valAx>
        <c:axId val="89915776"/>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987712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228600</xdr:rowOff>
    </xdr:from>
    <xdr:to>
      <xdr:col>0</xdr:col>
      <xdr:colOff>5051425</xdr:colOff>
      <xdr:row>5</xdr:row>
      <xdr:rowOff>117474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495300"/>
          <a:ext cx="4927600" cy="235902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الكهرباء والماء</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ELECTRICITY AND WATER</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 </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4997450</xdr:colOff>
      <xdr:row>5</xdr:row>
      <xdr:rowOff>114300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73150" y="-1073150"/>
          <a:ext cx="285115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a:extLst>
            <a:ext uri="{FF2B5EF4-FFF2-40B4-BE49-F238E27FC236}">
              <a16:creationId xmlns:a16="http://schemas.microsoft.com/office/drawing/2014/main" id="{00000000-0008-0000-0900-000005000000}"/>
            </a:ext>
          </a:extLst>
        </xdr:cNvPr>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6</xdr:col>
      <xdr:colOff>317500</xdr:colOff>
      <xdr:row>0</xdr:row>
      <xdr:rowOff>52915</xdr:rowOff>
    </xdr:from>
    <xdr:to>
      <xdr:col>6</xdr:col>
      <xdr:colOff>1409762</xdr:colOff>
      <xdr:row>0</xdr:row>
      <xdr:rowOff>767289</xdr:rowOff>
    </xdr:to>
    <xdr:pic>
      <xdr:nvPicPr>
        <xdr:cNvPr id="7" name="Picture 6">
          <a:extLst>
            <a:ext uri="{FF2B5EF4-FFF2-40B4-BE49-F238E27FC236}">
              <a16:creationId xmlns:a16="http://schemas.microsoft.com/office/drawing/2014/main" id="{72C27FD5-882C-4671-9460-9F29A201EC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88667" y="52915"/>
          <a:ext cx="1092262" cy="714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57151</xdr:rowOff>
    </xdr:from>
    <xdr:to>
      <xdr:col>0</xdr:col>
      <xdr:colOff>1139887</xdr:colOff>
      <xdr:row>0</xdr:row>
      <xdr:rowOff>771525</xdr:rowOff>
    </xdr:to>
    <xdr:pic>
      <xdr:nvPicPr>
        <xdr:cNvPr id="4" name="Picture 3">
          <a:extLst>
            <a:ext uri="{FF2B5EF4-FFF2-40B4-BE49-F238E27FC236}">
              <a16:creationId xmlns:a16="http://schemas.microsoft.com/office/drawing/2014/main" id="{F8B71F30-CFEA-4240-9ABF-44213E34D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1"/>
          <a:ext cx="1092262" cy="714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1447800</xdr:colOff>
      <xdr:row>0</xdr:row>
      <xdr:rowOff>19050</xdr:rowOff>
    </xdr:from>
    <xdr:to>
      <xdr:col>9</xdr:col>
      <xdr:colOff>492187</xdr:colOff>
      <xdr:row>0</xdr:row>
      <xdr:rowOff>733424</xdr:rowOff>
    </xdr:to>
    <xdr:pic>
      <xdr:nvPicPr>
        <xdr:cNvPr id="4" name="Picture 3">
          <a:extLst>
            <a:ext uri="{FF2B5EF4-FFF2-40B4-BE49-F238E27FC236}">
              <a16:creationId xmlns:a16="http://schemas.microsoft.com/office/drawing/2014/main" id="{8B916652-C704-4351-AC18-1A17F1EFD2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0" y="19050"/>
          <a:ext cx="1092262" cy="714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1495425</xdr:colOff>
      <xdr:row>0</xdr:row>
      <xdr:rowOff>47625</xdr:rowOff>
    </xdr:from>
    <xdr:to>
      <xdr:col>9</xdr:col>
      <xdr:colOff>406462</xdr:colOff>
      <xdr:row>0</xdr:row>
      <xdr:rowOff>761999</xdr:rowOff>
    </xdr:to>
    <xdr:pic>
      <xdr:nvPicPr>
        <xdr:cNvPr id="3" name="Picture 2">
          <a:extLst>
            <a:ext uri="{FF2B5EF4-FFF2-40B4-BE49-F238E27FC236}">
              <a16:creationId xmlns:a16="http://schemas.microsoft.com/office/drawing/2014/main" id="{B0D598D5-9A68-44C3-927E-3CFEDC06A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1450" y="47625"/>
          <a:ext cx="1092262" cy="714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38100</xdr:rowOff>
    </xdr:from>
    <xdr:to>
      <xdr:col>12</xdr:col>
      <xdr:colOff>387412</xdr:colOff>
      <xdr:row>0</xdr:row>
      <xdr:rowOff>752474</xdr:rowOff>
    </xdr:to>
    <xdr:pic>
      <xdr:nvPicPr>
        <xdr:cNvPr id="5" name="Picture 4">
          <a:extLst>
            <a:ext uri="{FF2B5EF4-FFF2-40B4-BE49-F238E27FC236}">
              <a16:creationId xmlns:a16="http://schemas.microsoft.com/office/drawing/2014/main" id="{D62BFD39-07D2-4D1E-B588-81D3C4BB2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5" y="38100"/>
          <a:ext cx="1092262" cy="714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524410</xdr:colOff>
      <xdr:row>0</xdr:row>
      <xdr:rowOff>32106</xdr:rowOff>
    </xdr:from>
    <xdr:to>
      <xdr:col>10</xdr:col>
      <xdr:colOff>942430</xdr:colOff>
      <xdr:row>0</xdr:row>
      <xdr:rowOff>746480</xdr:rowOff>
    </xdr:to>
    <xdr:pic>
      <xdr:nvPicPr>
        <xdr:cNvPr id="5" name="Picture 4">
          <a:extLst>
            <a:ext uri="{FF2B5EF4-FFF2-40B4-BE49-F238E27FC236}">
              <a16:creationId xmlns:a16="http://schemas.microsoft.com/office/drawing/2014/main" id="{A8693268-0350-4BB9-9010-032A95F7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0421" y="32106"/>
          <a:ext cx="1092262" cy="7143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0</xdr:row>
      <xdr:rowOff>736600</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904875</xdr:colOff>
      <xdr:row>0</xdr:row>
      <xdr:rowOff>47625</xdr:rowOff>
    </xdr:from>
    <xdr:to>
      <xdr:col>2</xdr:col>
      <xdr:colOff>1997137</xdr:colOff>
      <xdr:row>0</xdr:row>
      <xdr:rowOff>761999</xdr:rowOff>
    </xdr:to>
    <xdr:pic>
      <xdr:nvPicPr>
        <xdr:cNvPr id="4" name="Picture 3">
          <a:extLst>
            <a:ext uri="{FF2B5EF4-FFF2-40B4-BE49-F238E27FC236}">
              <a16:creationId xmlns:a16="http://schemas.microsoft.com/office/drawing/2014/main" id="{CF877CA6-F4D6-404E-BD7D-CC45A8AE71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47625"/>
          <a:ext cx="1092262" cy="7143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5</xdr:row>
      <xdr:rowOff>44450</xdr:rowOff>
    </xdr:from>
    <xdr:to>
      <xdr:col>14</xdr:col>
      <xdr:colOff>41275</xdr:colOff>
      <xdr:row>32</xdr:row>
      <xdr:rowOff>15875</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0</xdr:row>
      <xdr:rowOff>501650</xdr:rowOff>
    </xdr:to>
    <xdr:pic>
      <xdr:nvPicPr>
        <xdr:cNvPr id="3" name="Picture 8" descr="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xdr:colOff>
      <xdr:row>0</xdr:row>
      <xdr:rowOff>47625</xdr:rowOff>
    </xdr:from>
    <xdr:to>
      <xdr:col>13</xdr:col>
      <xdr:colOff>539812</xdr:colOff>
      <xdr:row>0</xdr:row>
      <xdr:rowOff>761999</xdr:rowOff>
    </xdr:to>
    <xdr:pic>
      <xdr:nvPicPr>
        <xdr:cNvPr id="6" name="Picture 5">
          <a:extLst>
            <a:ext uri="{FF2B5EF4-FFF2-40B4-BE49-F238E27FC236}">
              <a16:creationId xmlns:a16="http://schemas.microsoft.com/office/drawing/2014/main" id="{004061A4-E917-4F48-9F91-9EEBDED7A9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00875" y="47625"/>
          <a:ext cx="1092262" cy="7143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314325</xdr:colOff>
      <xdr:row>0</xdr:row>
      <xdr:rowOff>47625</xdr:rowOff>
    </xdr:from>
    <xdr:to>
      <xdr:col>6</xdr:col>
      <xdr:colOff>1406587</xdr:colOff>
      <xdr:row>0</xdr:row>
      <xdr:rowOff>761999</xdr:rowOff>
    </xdr:to>
    <xdr:pic>
      <xdr:nvPicPr>
        <xdr:cNvPr id="4" name="Picture 3">
          <a:extLst>
            <a:ext uri="{FF2B5EF4-FFF2-40B4-BE49-F238E27FC236}">
              <a16:creationId xmlns:a16="http://schemas.microsoft.com/office/drawing/2014/main" id="{32C5EA3C-A66A-4155-B22A-0D0DAFB88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47625"/>
          <a:ext cx="1092262" cy="714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view="pageBreakPreview" zoomScaleNormal="100" zoomScaleSheetLayoutView="100" workbookViewId="0">
      <selection activeCell="C21" sqref="C21"/>
    </sheetView>
  </sheetViews>
  <sheetFormatPr defaultColWidth="9.140625" defaultRowHeight="12.75" x14ac:dyDescent="0.2"/>
  <cols>
    <col min="1" max="1" width="66" style="16" customWidth="1"/>
    <col min="2" max="256" width="9.140625" style="16"/>
    <col min="257" max="257" width="72.85546875" style="16" customWidth="1"/>
    <col min="258" max="512" width="9.140625" style="16"/>
    <col min="513" max="513" width="72.85546875" style="16" customWidth="1"/>
    <col min="514" max="768" width="9.140625" style="16"/>
    <col min="769" max="769" width="72.85546875" style="16" customWidth="1"/>
    <col min="770" max="1024" width="9.140625" style="16"/>
    <col min="1025" max="1025" width="72.85546875" style="16" customWidth="1"/>
    <col min="1026" max="1280" width="9.140625" style="16"/>
    <col min="1281" max="1281" width="72.85546875" style="16" customWidth="1"/>
    <col min="1282" max="1536" width="9.140625" style="16"/>
    <col min="1537" max="1537" width="72.85546875" style="16" customWidth="1"/>
    <col min="1538" max="1792" width="9.140625" style="16"/>
    <col min="1793" max="1793" width="72.85546875" style="16" customWidth="1"/>
    <col min="1794" max="2048" width="9.140625" style="16"/>
    <col min="2049" max="2049" width="72.85546875" style="16" customWidth="1"/>
    <col min="2050" max="2304" width="9.140625" style="16"/>
    <col min="2305" max="2305" width="72.85546875" style="16" customWidth="1"/>
    <col min="2306" max="2560" width="9.140625" style="16"/>
    <col min="2561" max="2561" width="72.85546875" style="16" customWidth="1"/>
    <col min="2562" max="2816" width="9.140625" style="16"/>
    <col min="2817" max="2817" width="72.85546875" style="16" customWidth="1"/>
    <col min="2818" max="3072" width="9.140625" style="16"/>
    <col min="3073" max="3073" width="72.85546875" style="16" customWidth="1"/>
    <col min="3074" max="3328" width="9.140625" style="16"/>
    <col min="3329" max="3329" width="72.85546875" style="16" customWidth="1"/>
    <col min="3330" max="3584" width="9.140625" style="16"/>
    <col min="3585" max="3585" width="72.85546875" style="16" customWidth="1"/>
    <col min="3586" max="3840" width="9.140625" style="16"/>
    <col min="3841" max="3841" width="72.85546875" style="16" customWidth="1"/>
    <col min="3842" max="4096" width="9.140625" style="16"/>
    <col min="4097" max="4097" width="72.85546875" style="16" customWidth="1"/>
    <col min="4098" max="4352" width="9.140625" style="16"/>
    <col min="4353" max="4353" width="72.85546875" style="16" customWidth="1"/>
    <col min="4354" max="4608" width="9.140625" style="16"/>
    <col min="4609" max="4609" width="72.85546875" style="16" customWidth="1"/>
    <col min="4610" max="4864" width="9.140625" style="16"/>
    <col min="4865" max="4865" width="72.85546875" style="16" customWidth="1"/>
    <col min="4866" max="5120" width="9.140625" style="16"/>
    <col min="5121" max="5121" width="72.85546875" style="16" customWidth="1"/>
    <col min="5122" max="5376" width="9.140625" style="16"/>
    <col min="5377" max="5377" width="72.85546875" style="16" customWidth="1"/>
    <col min="5378" max="5632" width="9.140625" style="16"/>
    <col min="5633" max="5633" width="72.85546875" style="16" customWidth="1"/>
    <col min="5634" max="5888" width="9.140625" style="16"/>
    <col min="5889" max="5889" width="72.85546875" style="16" customWidth="1"/>
    <col min="5890" max="6144" width="9.140625" style="16"/>
    <col min="6145" max="6145" width="72.85546875" style="16" customWidth="1"/>
    <col min="6146" max="6400" width="9.140625" style="16"/>
    <col min="6401" max="6401" width="72.85546875" style="16" customWidth="1"/>
    <col min="6402" max="6656" width="9.140625" style="16"/>
    <col min="6657" max="6657" width="72.85546875" style="16" customWidth="1"/>
    <col min="6658" max="6912" width="9.140625" style="16"/>
    <col min="6913" max="6913" width="72.85546875" style="16" customWidth="1"/>
    <col min="6914" max="7168" width="9.140625" style="16"/>
    <col min="7169" max="7169" width="72.85546875" style="16" customWidth="1"/>
    <col min="7170" max="7424" width="9.140625" style="16"/>
    <col min="7425" max="7425" width="72.85546875" style="16" customWidth="1"/>
    <col min="7426" max="7680" width="9.140625" style="16"/>
    <col min="7681" max="7681" width="72.85546875" style="16" customWidth="1"/>
    <col min="7682" max="7936" width="9.140625" style="16"/>
    <col min="7937" max="7937" width="72.85546875" style="16" customWidth="1"/>
    <col min="7938" max="8192" width="9.140625" style="16"/>
    <col min="8193" max="8193" width="72.85546875" style="16" customWidth="1"/>
    <col min="8194" max="8448" width="9.140625" style="16"/>
    <col min="8449" max="8449" width="72.85546875" style="16" customWidth="1"/>
    <col min="8450" max="8704" width="9.140625" style="16"/>
    <col min="8705" max="8705" width="72.85546875" style="16" customWidth="1"/>
    <col min="8706" max="8960" width="9.140625" style="16"/>
    <col min="8961" max="8961" width="72.85546875" style="16" customWidth="1"/>
    <col min="8962" max="9216" width="9.140625" style="16"/>
    <col min="9217" max="9217" width="72.85546875" style="16" customWidth="1"/>
    <col min="9218" max="9472" width="9.140625" style="16"/>
    <col min="9473" max="9473" width="72.85546875" style="16" customWidth="1"/>
    <col min="9474" max="9728" width="9.140625" style="16"/>
    <col min="9729" max="9729" width="72.85546875" style="16" customWidth="1"/>
    <col min="9730" max="9984" width="9.140625" style="16"/>
    <col min="9985" max="9985" width="72.85546875" style="16" customWidth="1"/>
    <col min="9986" max="10240" width="9.140625" style="16"/>
    <col min="10241" max="10241" width="72.85546875" style="16" customWidth="1"/>
    <col min="10242" max="10496" width="9.140625" style="16"/>
    <col min="10497" max="10497" width="72.85546875" style="16" customWidth="1"/>
    <col min="10498" max="10752" width="9.140625" style="16"/>
    <col min="10753" max="10753" width="72.85546875" style="16" customWidth="1"/>
    <col min="10754" max="11008" width="9.140625" style="16"/>
    <col min="11009" max="11009" width="72.85546875" style="16" customWidth="1"/>
    <col min="11010" max="11264" width="9.140625" style="16"/>
    <col min="11265" max="11265" width="72.85546875" style="16" customWidth="1"/>
    <col min="11266" max="11520" width="9.140625" style="16"/>
    <col min="11521" max="11521" width="72.85546875" style="16" customWidth="1"/>
    <col min="11522" max="11776" width="9.140625" style="16"/>
    <col min="11777" max="11777" width="72.85546875" style="16" customWidth="1"/>
    <col min="11778" max="12032" width="9.140625" style="16"/>
    <col min="12033" max="12033" width="72.85546875" style="16" customWidth="1"/>
    <col min="12034" max="12288" width="9.140625" style="16"/>
    <col min="12289" max="12289" width="72.85546875" style="16" customWidth="1"/>
    <col min="12290" max="12544" width="9.140625" style="16"/>
    <col min="12545" max="12545" width="72.85546875" style="16" customWidth="1"/>
    <col min="12546" max="12800" width="9.140625" style="16"/>
    <col min="12801" max="12801" width="72.85546875" style="16" customWidth="1"/>
    <col min="12802" max="13056" width="9.140625" style="16"/>
    <col min="13057" max="13057" width="72.85546875" style="16" customWidth="1"/>
    <col min="13058" max="13312" width="9.140625" style="16"/>
    <col min="13313" max="13313" width="72.85546875" style="16" customWidth="1"/>
    <col min="13314" max="13568" width="9.140625" style="16"/>
    <col min="13569" max="13569" width="72.85546875" style="16" customWidth="1"/>
    <col min="13570" max="13824" width="9.140625" style="16"/>
    <col min="13825" max="13825" width="72.85546875" style="16" customWidth="1"/>
    <col min="13826" max="14080" width="9.140625" style="16"/>
    <col min="14081" max="14081" width="72.85546875" style="16" customWidth="1"/>
    <col min="14082" max="14336" width="9.140625" style="16"/>
    <col min="14337" max="14337" width="72.85546875" style="16" customWidth="1"/>
    <col min="14338" max="14592" width="9.140625" style="16"/>
    <col min="14593" max="14593" width="72.85546875" style="16" customWidth="1"/>
    <col min="14594" max="14848" width="9.140625" style="16"/>
    <col min="14849" max="14849" width="72.85546875" style="16" customWidth="1"/>
    <col min="14850" max="15104" width="9.140625" style="16"/>
    <col min="15105" max="15105" width="72.85546875" style="16" customWidth="1"/>
    <col min="15106" max="15360" width="9.140625" style="16"/>
    <col min="15361" max="15361" width="72.85546875" style="16" customWidth="1"/>
    <col min="15362" max="15616" width="9.140625" style="16"/>
    <col min="15617" max="15617" width="72.85546875" style="16" customWidth="1"/>
    <col min="15618" max="15872" width="9.140625" style="16"/>
    <col min="15873" max="15873" width="72.85546875" style="16" customWidth="1"/>
    <col min="15874" max="16128" width="9.140625" style="16"/>
    <col min="16129" max="16129" width="72.85546875" style="16" customWidth="1"/>
    <col min="16130" max="16384" width="9.140625" style="16"/>
  </cols>
  <sheetData>
    <row r="1" spans="1:1" ht="21" customHeight="1" x14ac:dyDescent="0.2"/>
    <row r="2" spans="1:1" s="6" customFormat="1" ht="69" customHeight="1" x14ac:dyDescent="0.25">
      <c r="A2" s="57"/>
    </row>
    <row r="3" spans="1:1" s="6" customFormat="1" ht="30.75" customHeight="1" x14ac:dyDescent="0.25">
      <c r="A3" s="58"/>
    </row>
    <row r="4" spans="1:1" s="6" customFormat="1" ht="82.5" customHeight="1" x14ac:dyDescent="0.25">
      <c r="A4" s="59" t="s">
        <v>38</v>
      </c>
    </row>
    <row r="5" spans="1:1" s="6" customFormat="1" x14ac:dyDescent="0.25">
      <c r="A5" s="5"/>
    </row>
    <row r="8" spans="1:1" ht="72.75" x14ac:dyDescent="1.65">
      <c r="A8" s="60"/>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H36"/>
  <sheetViews>
    <sheetView tabSelected="1" view="pageBreakPreview" zoomScale="90" zoomScaleSheetLayoutView="90" workbookViewId="0">
      <selection activeCell="I1" sqref="I1"/>
    </sheetView>
  </sheetViews>
  <sheetFormatPr defaultRowHeight="12.75" x14ac:dyDescent="0.2"/>
  <cols>
    <col min="1" max="1" width="21.7109375" style="16" customWidth="1"/>
    <col min="2" max="6" width="14.7109375" style="16" customWidth="1"/>
    <col min="7" max="7" width="21.7109375" style="16" customWidth="1"/>
    <col min="8" max="8" width="6.140625" style="16" customWidth="1"/>
    <col min="9" max="9" width="13.7109375" style="16" bestFit="1" customWidth="1"/>
    <col min="10" max="256" width="8.7109375" style="16"/>
    <col min="257" max="257" width="21.7109375" style="16" customWidth="1"/>
    <col min="258" max="262" width="19.7109375" style="16" customWidth="1"/>
    <col min="263" max="263" width="21.7109375" style="16" customWidth="1"/>
    <col min="264" max="264" width="6.140625" style="16" customWidth="1"/>
    <col min="265" max="265" width="13.7109375" style="16" bestFit="1" customWidth="1"/>
    <col min="266" max="512" width="8.7109375" style="16"/>
    <col min="513" max="513" width="21.7109375" style="16" customWidth="1"/>
    <col min="514" max="518" width="19.7109375" style="16" customWidth="1"/>
    <col min="519" max="519" width="21.7109375" style="16" customWidth="1"/>
    <col min="520" max="520" width="6.140625" style="16" customWidth="1"/>
    <col min="521" max="521" width="13.7109375" style="16" bestFit="1" customWidth="1"/>
    <col min="522" max="768" width="8.7109375" style="16"/>
    <col min="769" max="769" width="21.7109375" style="16" customWidth="1"/>
    <col min="770" max="774" width="19.7109375" style="16" customWidth="1"/>
    <col min="775" max="775" width="21.7109375" style="16" customWidth="1"/>
    <col min="776" max="776" width="6.140625" style="16" customWidth="1"/>
    <col min="777" max="777" width="13.7109375" style="16" bestFit="1" customWidth="1"/>
    <col min="778" max="1024" width="8.7109375" style="16"/>
    <col min="1025" max="1025" width="21.7109375" style="16" customWidth="1"/>
    <col min="1026" max="1030" width="19.7109375" style="16" customWidth="1"/>
    <col min="1031" max="1031" width="21.7109375" style="16" customWidth="1"/>
    <col min="1032" max="1032" width="6.140625" style="16" customWidth="1"/>
    <col min="1033" max="1033" width="13.7109375" style="16" bestFit="1" customWidth="1"/>
    <col min="1034" max="1280" width="8.7109375" style="16"/>
    <col min="1281" max="1281" width="21.7109375" style="16" customWidth="1"/>
    <col min="1282" max="1286" width="19.7109375" style="16" customWidth="1"/>
    <col min="1287" max="1287" width="21.7109375" style="16" customWidth="1"/>
    <col min="1288" max="1288" width="6.140625" style="16" customWidth="1"/>
    <col min="1289" max="1289" width="13.7109375" style="16" bestFit="1" customWidth="1"/>
    <col min="1290" max="1536" width="8.7109375" style="16"/>
    <col min="1537" max="1537" width="21.7109375" style="16" customWidth="1"/>
    <col min="1538" max="1542" width="19.7109375" style="16" customWidth="1"/>
    <col min="1543" max="1543" width="21.7109375" style="16" customWidth="1"/>
    <col min="1544" max="1544" width="6.140625" style="16" customWidth="1"/>
    <col min="1545" max="1545" width="13.7109375" style="16" bestFit="1" customWidth="1"/>
    <col min="1546" max="1792" width="8.7109375" style="16"/>
    <col min="1793" max="1793" width="21.7109375" style="16" customWidth="1"/>
    <col min="1794" max="1798" width="19.7109375" style="16" customWidth="1"/>
    <col min="1799" max="1799" width="21.7109375" style="16" customWidth="1"/>
    <col min="1800" max="1800" width="6.140625" style="16" customWidth="1"/>
    <col min="1801" max="1801" width="13.7109375" style="16" bestFit="1" customWidth="1"/>
    <col min="1802" max="2048" width="8.7109375" style="16"/>
    <col min="2049" max="2049" width="21.7109375" style="16" customWidth="1"/>
    <col min="2050" max="2054" width="19.7109375" style="16" customWidth="1"/>
    <col min="2055" max="2055" width="21.7109375" style="16" customWidth="1"/>
    <col min="2056" max="2056" width="6.140625" style="16" customWidth="1"/>
    <col min="2057" max="2057" width="13.7109375" style="16" bestFit="1" customWidth="1"/>
    <col min="2058" max="2304" width="8.7109375" style="16"/>
    <col min="2305" max="2305" width="21.7109375" style="16" customWidth="1"/>
    <col min="2306" max="2310" width="19.7109375" style="16" customWidth="1"/>
    <col min="2311" max="2311" width="21.7109375" style="16" customWidth="1"/>
    <col min="2312" max="2312" width="6.140625" style="16" customWidth="1"/>
    <col min="2313" max="2313" width="13.7109375" style="16" bestFit="1" customWidth="1"/>
    <col min="2314" max="2560" width="8.7109375" style="16"/>
    <col min="2561" max="2561" width="21.7109375" style="16" customWidth="1"/>
    <col min="2562" max="2566" width="19.7109375" style="16" customWidth="1"/>
    <col min="2567" max="2567" width="21.7109375" style="16" customWidth="1"/>
    <col min="2568" max="2568" width="6.140625" style="16" customWidth="1"/>
    <col min="2569" max="2569" width="13.7109375" style="16" bestFit="1" customWidth="1"/>
    <col min="2570" max="2816" width="8.7109375" style="16"/>
    <col min="2817" max="2817" width="21.7109375" style="16" customWidth="1"/>
    <col min="2818" max="2822" width="19.7109375" style="16" customWidth="1"/>
    <col min="2823" max="2823" width="21.7109375" style="16" customWidth="1"/>
    <col min="2824" max="2824" width="6.140625" style="16" customWidth="1"/>
    <col min="2825" max="2825" width="13.7109375" style="16" bestFit="1" customWidth="1"/>
    <col min="2826" max="3072" width="8.7109375" style="16"/>
    <col min="3073" max="3073" width="21.7109375" style="16" customWidth="1"/>
    <col min="3074" max="3078" width="19.7109375" style="16" customWidth="1"/>
    <col min="3079" max="3079" width="21.7109375" style="16" customWidth="1"/>
    <col min="3080" max="3080" width="6.140625" style="16" customWidth="1"/>
    <col min="3081" max="3081" width="13.7109375" style="16" bestFit="1" customWidth="1"/>
    <col min="3082" max="3328" width="8.7109375" style="16"/>
    <col min="3329" max="3329" width="21.7109375" style="16" customWidth="1"/>
    <col min="3330" max="3334" width="19.7109375" style="16" customWidth="1"/>
    <col min="3335" max="3335" width="21.7109375" style="16" customWidth="1"/>
    <col min="3336" max="3336" width="6.140625" style="16" customWidth="1"/>
    <col min="3337" max="3337" width="13.7109375" style="16" bestFit="1" customWidth="1"/>
    <col min="3338" max="3584" width="8.7109375" style="16"/>
    <col min="3585" max="3585" width="21.7109375" style="16" customWidth="1"/>
    <col min="3586" max="3590" width="19.7109375" style="16" customWidth="1"/>
    <col min="3591" max="3591" width="21.7109375" style="16" customWidth="1"/>
    <col min="3592" max="3592" width="6.140625" style="16" customWidth="1"/>
    <col min="3593" max="3593" width="13.7109375" style="16" bestFit="1" customWidth="1"/>
    <col min="3594" max="3840" width="8.7109375" style="16"/>
    <col min="3841" max="3841" width="21.7109375" style="16" customWidth="1"/>
    <col min="3842" max="3846" width="19.7109375" style="16" customWidth="1"/>
    <col min="3847" max="3847" width="21.7109375" style="16" customWidth="1"/>
    <col min="3848" max="3848" width="6.140625" style="16" customWidth="1"/>
    <col min="3849" max="3849" width="13.7109375" style="16" bestFit="1" customWidth="1"/>
    <col min="3850" max="4096" width="8.7109375" style="16"/>
    <col min="4097" max="4097" width="21.7109375" style="16" customWidth="1"/>
    <col min="4098" max="4102" width="19.7109375" style="16" customWidth="1"/>
    <col min="4103" max="4103" width="21.7109375" style="16" customWidth="1"/>
    <col min="4104" max="4104" width="6.140625" style="16" customWidth="1"/>
    <col min="4105" max="4105" width="13.7109375" style="16" bestFit="1" customWidth="1"/>
    <col min="4106" max="4352" width="8.7109375" style="16"/>
    <col min="4353" max="4353" width="21.7109375" style="16" customWidth="1"/>
    <col min="4354" max="4358" width="19.7109375" style="16" customWidth="1"/>
    <col min="4359" max="4359" width="21.7109375" style="16" customWidth="1"/>
    <col min="4360" max="4360" width="6.140625" style="16" customWidth="1"/>
    <col min="4361" max="4361" width="13.7109375" style="16" bestFit="1" customWidth="1"/>
    <col min="4362" max="4608" width="8.7109375" style="16"/>
    <col min="4609" max="4609" width="21.7109375" style="16" customWidth="1"/>
    <col min="4610" max="4614" width="19.7109375" style="16" customWidth="1"/>
    <col min="4615" max="4615" width="21.7109375" style="16" customWidth="1"/>
    <col min="4616" max="4616" width="6.140625" style="16" customWidth="1"/>
    <col min="4617" max="4617" width="13.7109375" style="16" bestFit="1" customWidth="1"/>
    <col min="4618" max="4864" width="8.7109375" style="16"/>
    <col min="4865" max="4865" width="21.7109375" style="16" customWidth="1"/>
    <col min="4866" max="4870" width="19.7109375" style="16" customWidth="1"/>
    <col min="4871" max="4871" width="21.7109375" style="16" customWidth="1"/>
    <col min="4872" max="4872" width="6.140625" style="16" customWidth="1"/>
    <col min="4873" max="4873" width="13.7109375" style="16" bestFit="1" customWidth="1"/>
    <col min="4874" max="5120" width="8.7109375" style="16"/>
    <col min="5121" max="5121" width="21.7109375" style="16" customWidth="1"/>
    <col min="5122" max="5126" width="19.7109375" style="16" customWidth="1"/>
    <col min="5127" max="5127" width="21.7109375" style="16" customWidth="1"/>
    <col min="5128" max="5128" width="6.140625" style="16" customWidth="1"/>
    <col min="5129" max="5129" width="13.7109375" style="16" bestFit="1" customWidth="1"/>
    <col min="5130" max="5376" width="8.7109375" style="16"/>
    <col min="5377" max="5377" width="21.7109375" style="16" customWidth="1"/>
    <col min="5378" max="5382" width="19.7109375" style="16" customWidth="1"/>
    <col min="5383" max="5383" width="21.7109375" style="16" customWidth="1"/>
    <col min="5384" max="5384" width="6.140625" style="16" customWidth="1"/>
    <col min="5385" max="5385" width="13.7109375" style="16" bestFit="1" customWidth="1"/>
    <col min="5386" max="5632" width="8.7109375" style="16"/>
    <col min="5633" max="5633" width="21.7109375" style="16" customWidth="1"/>
    <col min="5634" max="5638" width="19.7109375" style="16" customWidth="1"/>
    <col min="5639" max="5639" width="21.7109375" style="16" customWidth="1"/>
    <col min="5640" max="5640" width="6.140625" style="16" customWidth="1"/>
    <col min="5641" max="5641" width="13.7109375" style="16" bestFit="1" customWidth="1"/>
    <col min="5642" max="5888" width="8.7109375" style="16"/>
    <col min="5889" max="5889" width="21.7109375" style="16" customWidth="1"/>
    <col min="5890" max="5894" width="19.7109375" style="16" customWidth="1"/>
    <col min="5895" max="5895" width="21.7109375" style="16" customWidth="1"/>
    <col min="5896" max="5896" width="6.140625" style="16" customWidth="1"/>
    <col min="5897" max="5897" width="13.7109375" style="16" bestFit="1" customWidth="1"/>
    <col min="5898" max="6144" width="8.7109375" style="16"/>
    <col min="6145" max="6145" width="21.7109375" style="16" customWidth="1"/>
    <col min="6146" max="6150" width="19.7109375" style="16" customWidth="1"/>
    <col min="6151" max="6151" width="21.7109375" style="16" customWidth="1"/>
    <col min="6152" max="6152" width="6.140625" style="16" customWidth="1"/>
    <col min="6153" max="6153" width="13.7109375" style="16" bestFit="1" customWidth="1"/>
    <col min="6154" max="6400" width="8.7109375" style="16"/>
    <col min="6401" max="6401" width="21.7109375" style="16" customWidth="1"/>
    <col min="6402" max="6406" width="19.7109375" style="16" customWidth="1"/>
    <col min="6407" max="6407" width="21.7109375" style="16" customWidth="1"/>
    <col min="6408" max="6408" width="6.140625" style="16" customWidth="1"/>
    <col min="6409" max="6409" width="13.7109375" style="16" bestFit="1" customWidth="1"/>
    <col min="6410" max="6656" width="8.7109375" style="16"/>
    <col min="6657" max="6657" width="21.7109375" style="16" customWidth="1"/>
    <col min="6658" max="6662" width="19.7109375" style="16" customWidth="1"/>
    <col min="6663" max="6663" width="21.7109375" style="16" customWidth="1"/>
    <col min="6664" max="6664" width="6.140625" style="16" customWidth="1"/>
    <col min="6665" max="6665" width="13.7109375" style="16" bestFit="1" customWidth="1"/>
    <col min="6666" max="6912" width="8.7109375" style="16"/>
    <col min="6913" max="6913" width="21.7109375" style="16" customWidth="1"/>
    <col min="6914" max="6918" width="19.7109375" style="16" customWidth="1"/>
    <col min="6919" max="6919" width="21.7109375" style="16" customWidth="1"/>
    <col min="6920" max="6920" width="6.140625" style="16" customWidth="1"/>
    <col min="6921" max="6921" width="13.7109375" style="16" bestFit="1" customWidth="1"/>
    <col min="6922" max="7168" width="8.7109375" style="16"/>
    <col min="7169" max="7169" width="21.7109375" style="16" customWidth="1"/>
    <col min="7170" max="7174" width="19.7109375" style="16" customWidth="1"/>
    <col min="7175" max="7175" width="21.7109375" style="16" customWidth="1"/>
    <col min="7176" max="7176" width="6.140625" style="16" customWidth="1"/>
    <col min="7177" max="7177" width="13.7109375" style="16" bestFit="1" customWidth="1"/>
    <col min="7178" max="7424" width="8.7109375" style="16"/>
    <col min="7425" max="7425" width="21.7109375" style="16" customWidth="1"/>
    <col min="7426" max="7430" width="19.7109375" style="16" customWidth="1"/>
    <col min="7431" max="7431" width="21.7109375" style="16" customWidth="1"/>
    <col min="7432" max="7432" width="6.140625" style="16" customWidth="1"/>
    <col min="7433" max="7433" width="13.7109375" style="16" bestFit="1" customWidth="1"/>
    <col min="7434" max="7680" width="8.7109375" style="16"/>
    <col min="7681" max="7681" width="21.7109375" style="16" customWidth="1"/>
    <col min="7682" max="7686" width="19.7109375" style="16" customWidth="1"/>
    <col min="7687" max="7687" width="21.7109375" style="16" customWidth="1"/>
    <col min="7688" max="7688" width="6.140625" style="16" customWidth="1"/>
    <col min="7689" max="7689" width="13.7109375" style="16" bestFit="1" customWidth="1"/>
    <col min="7690" max="7936" width="8.7109375" style="16"/>
    <col min="7937" max="7937" width="21.7109375" style="16" customWidth="1"/>
    <col min="7938" max="7942" width="19.7109375" style="16" customWidth="1"/>
    <col min="7943" max="7943" width="21.7109375" style="16" customWidth="1"/>
    <col min="7944" max="7944" width="6.140625" style="16" customWidth="1"/>
    <col min="7945" max="7945" width="13.7109375" style="16" bestFit="1" customWidth="1"/>
    <col min="7946" max="8192" width="8.7109375" style="16"/>
    <col min="8193" max="8193" width="21.7109375" style="16" customWidth="1"/>
    <col min="8194" max="8198" width="19.7109375" style="16" customWidth="1"/>
    <col min="8199" max="8199" width="21.7109375" style="16" customWidth="1"/>
    <col min="8200" max="8200" width="6.140625" style="16" customWidth="1"/>
    <col min="8201" max="8201" width="13.7109375" style="16" bestFit="1" customWidth="1"/>
    <col min="8202" max="8448" width="8.7109375" style="16"/>
    <col min="8449" max="8449" width="21.7109375" style="16" customWidth="1"/>
    <col min="8450" max="8454" width="19.7109375" style="16" customWidth="1"/>
    <col min="8455" max="8455" width="21.7109375" style="16" customWidth="1"/>
    <col min="8456" max="8456" width="6.140625" style="16" customWidth="1"/>
    <col min="8457" max="8457" width="13.7109375" style="16" bestFit="1" customWidth="1"/>
    <col min="8458" max="8704" width="8.7109375" style="16"/>
    <col min="8705" max="8705" width="21.7109375" style="16" customWidth="1"/>
    <col min="8706" max="8710" width="19.7109375" style="16" customWidth="1"/>
    <col min="8711" max="8711" width="21.7109375" style="16" customWidth="1"/>
    <col min="8712" max="8712" width="6.140625" style="16" customWidth="1"/>
    <col min="8713" max="8713" width="13.7109375" style="16" bestFit="1" customWidth="1"/>
    <col min="8714" max="8960" width="8.7109375" style="16"/>
    <col min="8961" max="8961" width="21.7109375" style="16" customWidth="1"/>
    <col min="8962" max="8966" width="19.7109375" style="16" customWidth="1"/>
    <col min="8967" max="8967" width="21.7109375" style="16" customWidth="1"/>
    <col min="8968" max="8968" width="6.140625" style="16" customWidth="1"/>
    <col min="8969" max="8969" width="13.7109375" style="16" bestFit="1" customWidth="1"/>
    <col min="8970" max="9216" width="8.7109375" style="16"/>
    <col min="9217" max="9217" width="21.7109375" style="16" customWidth="1"/>
    <col min="9218" max="9222" width="19.7109375" style="16" customWidth="1"/>
    <col min="9223" max="9223" width="21.7109375" style="16" customWidth="1"/>
    <col min="9224" max="9224" width="6.140625" style="16" customWidth="1"/>
    <col min="9225" max="9225" width="13.7109375" style="16" bestFit="1" customWidth="1"/>
    <col min="9226" max="9472" width="8.7109375" style="16"/>
    <col min="9473" max="9473" width="21.7109375" style="16" customWidth="1"/>
    <col min="9474" max="9478" width="19.7109375" style="16" customWidth="1"/>
    <col min="9479" max="9479" width="21.7109375" style="16" customWidth="1"/>
    <col min="9480" max="9480" width="6.140625" style="16" customWidth="1"/>
    <col min="9481" max="9481" width="13.7109375" style="16" bestFit="1" customWidth="1"/>
    <col min="9482" max="9728" width="8.7109375" style="16"/>
    <col min="9729" max="9729" width="21.7109375" style="16" customWidth="1"/>
    <col min="9730" max="9734" width="19.7109375" style="16" customWidth="1"/>
    <col min="9735" max="9735" width="21.7109375" style="16" customWidth="1"/>
    <col min="9736" max="9736" width="6.140625" style="16" customWidth="1"/>
    <col min="9737" max="9737" width="13.7109375" style="16" bestFit="1" customWidth="1"/>
    <col min="9738" max="9984" width="8.7109375" style="16"/>
    <col min="9985" max="9985" width="21.7109375" style="16" customWidth="1"/>
    <col min="9986" max="9990" width="19.7109375" style="16" customWidth="1"/>
    <col min="9991" max="9991" width="21.7109375" style="16" customWidth="1"/>
    <col min="9992" max="9992" width="6.140625" style="16" customWidth="1"/>
    <col min="9993" max="9993" width="13.7109375" style="16" bestFit="1" customWidth="1"/>
    <col min="9994" max="10240" width="8.7109375" style="16"/>
    <col min="10241" max="10241" width="21.7109375" style="16" customWidth="1"/>
    <col min="10242" max="10246" width="19.7109375" style="16" customWidth="1"/>
    <col min="10247" max="10247" width="21.7109375" style="16" customWidth="1"/>
    <col min="10248" max="10248" width="6.140625" style="16" customWidth="1"/>
    <col min="10249" max="10249" width="13.7109375" style="16" bestFit="1" customWidth="1"/>
    <col min="10250" max="10496" width="8.7109375" style="16"/>
    <col min="10497" max="10497" width="21.7109375" style="16" customWidth="1"/>
    <col min="10498" max="10502" width="19.7109375" style="16" customWidth="1"/>
    <col min="10503" max="10503" width="21.7109375" style="16" customWidth="1"/>
    <col min="10504" max="10504" width="6.140625" style="16" customWidth="1"/>
    <col min="10505" max="10505" width="13.7109375" style="16" bestFit="1" customWidth="1"/>
    <col min="10506" max="10752" width="8.7109375" style="16"/>
    <col min="10753" max="10753" width="21.7109375" style="16" customWidth="1"/>
    <col min="10754" max="10758" width="19.7109375" style="16" customWidth="1"/>
    <col min="10759" max="10759" width="21.7109375" style="16" customWidth="1"/>
    <col min="10760" max="10760" width="6.140625" style="16" customWidth="1"/>
    <col min="10761" max="10761" width="13.7109375" style="16" bestFit="1" customWidth="1"/>
    <col min="10762" max="11008" width="8.7109375" style="16"/>
    <col min="11009" max="11009" width="21.7109375" style="16" customWidth="1"/>
    <col min="11010" max="11014" width="19.7109375" style="16" customWidth="1"/>
    <col min="11015" max="11015" width="21.7109375" style="16" customWidth="1"/>
    <col min="11016" max="11016" width="6.140625" style="16" customWidth="1"/>
    <col min="11017" max="11017" width="13.7109375" style="16" bestFit="1" customWidth="1"/>
    <col min="11018" max="11264" width="8.7109375" style="16"/>
    <col min="11265" max="11265" width="21.7109375" style="16" customWidth="1"/>
    <col min="11266" max="11270" width="19.7109375" style="16" customWidth="1"/>
    <col min="11271" max="11271" width="21.7109375" style="16" customWidth="1"/>
    <col min="11272" max="11272" width="6.140625" style="16" customWidth="1"/>
    <col min="11273" max="11273" width="13.7109375" style="16" bestFit="1" customWidth="1"/>
    <col min="11274" max="11520" width="8.7109375" style="16"/>
    <col min="11521" max="11521" width="21.7109375" style="16" customWidth="1"/>
    <col min="11522" max="11526" width="19.7109375" style="16" customWidth="1"/>
    <col min="11527" max="11527" width="21.7109375" style="16" customWidth="1"/>
    <col min="11528" max="11528" width="6.140625" style="16" customWidth="1"/>
    <col min="11529" max="11529" width="13.7109375" style="16" bestFit="1" customWidth="1"/>
    <col min="11530" max="11776" width="8.7109375" style="16"/>
    <col min="11777" max="11777" width="21.7109375" style="16" customWidth="1"/>
    <col min="11778" max="11782" width="19.7109375" style="16" customWidth="1"/>
    <col min="11783" max="11783" width="21.7109375" style="16" customWidth="1"/>
    <col min="11784" max="11784" width="6.140625" style="16" customWidth="1"/>
    <col min="11785" max="11785" width="13.7109375" style="16" bestFit="1" customWidth="1"/>
    <col min="11786" max="12032" width="8.7109375" style="16"/>
    <col min="12033" max="12033" width="21.7109375" style="16" customWidth="1"/>
    <col min="12034" max="12038" width="19.7109375" style="16" customWidth="1"/>
    <col min="12039" max="12039" width="21.7109375" style="16" customWidth="1"/>
    <col min="12040" max="12040" width="6.140625" style="16" customWidth="1"/>
    <col min="12041" max="12041" width="13.7109375" style="16" bestFit="1" customWidth="1"/>
    <col min="12042" max="12288" width="8.7109375" style="16"/>
    <col min="12289" max="12289" width="21.7109375" style="16" customWidth="1"/>
    <col min="12290" max="12294" width="19.7109375" style="16" customWidth="1"/>
    <col min="12295" max="12295" width="21.7109375" style="16" customWidth="1"/>
    <col min="12296" max="12296" width="6.140625" style="16" customWidth="1"/>
    <col min="12297" max="12297" width="13.7109375" style="16" bestFit="1" customWidth="1"/>
    <col min="12298" max="12544" width="8.7109375" style="16"/>
    <col min="12545" max="12545" width="21.7109375" style="16" customWidth="1"/>
    <col min="12546" max="12550" width="19.7109375" style="16" customWidth="1"/>
    <col min="12551" max="12551" width="21.7109375" style="16" customWidth="1"/>
    <col min="12552" max="12552" width="6.140625" style="16" customWidth="1"/>
    <col min="12553" max="12553" width="13.7109375" style="16" bestFit="1" customWidth="1"/>
    <col min="12554" max="12800" width="8.7109375" style="16"/>
    <col min="12801" max="12801" width="21.7109375" style="16" customWidth="1"/>
    <col min="12802" max="12806" width="19.7109375" style="16" customWidth="1"/>
    <col min="12807" max="12807" width="21.7109375" style="16" customWidth="1"/>
    <col min="12808" max="12808" width="6.140625" style="16" customWidth="1"/>
    <col min="12809" max="12809" width="13.7109375" style="16" bestFit="1" customWidth="1"/>
    <col min="12810" max="13056" width="8.7109375" style="16"/>
    <col min="13057" max="13057" width="21.7109375" style="16" customWidth="1"/>
    <col min="13058" max="13062" width="19.7109375" style="16" customWidth="1"/>
    <col min="13063" max="13063" width="21.7109375" style="16" customWidth="1"/>
    <col min="13064" max="13064" width="6.140625" style="16" customWidth="1"/>
    <col min="13065" max="13065" width="13.7109375" style="16" bestFit="1" customWidth="1"/>
    <col min="13066" max="13312" width="8.7109375" style="16"/>
    <col min="13313" max="13313" width="21.7109375" style="16" customWidth="1"/>
    <col min="13314" max="13318" width="19.7109375" style="16" customWidth="1"/>
    <col min="13319" max="13319" width="21.7109375" style="16" customWidth="1"/>
    <col min="13320" max="13320" width="6.140625" style="16" customWidth="1"/>
    <col min="13321" max="13321" width="13.7109375" style="16" bestFit="1" customWidth="1"/>
    <col min="13322" max="13568" width="8.7109375" style="16"/>
    <col min="13569" max="13569" width="21.7109375" style="16" customWidth="1"/>
    <col min="13570" max="13574" width="19.7109375" style="16" customWidth="1"/>
    <col min="13575" max="13575" width="21.7109375" style="16" customWidth="1"/>
    <col min="13576" max="13576" width="6.140625" style="16" customWidth="1"/>
    <col min="13577" max="13577" width="13.7109375" style="16" bestFit="1" customWidth="1"/>
    <col min="13578" max="13824" width="8.7109375" style="16"/>
    <col min="13825" max="13825" width="21.7109375" style="16" customWidth="1"/>
    <col min="13826" max="13830" width="19.7109375" style="16" customWidth="1"/>
    <col min="13831" max="13831" width="21.7109375" style="16" customWidth="1"/>
    <col min="13832" max="13832" width="6.140625" style="16" customWidth="1"/>
    <col min="13833" max="13833" width="13.7109375" style="16" bestFit="1" customWidth="1"/>
    <col min="13834" max="14080" width="8.7109375" style="16"/>
    <col min="14081" max="14081" width="21.7109375" style="16" customWidth="1"/>
    <col min="14082" max="14086" width="19.7109375" style="16" customWidth="1"/>
    <col min="14087" max="14087" width="21.7109375" style="16" customWidth="1"/>
    <col min="14088" max="14088" width="6.140625" style="16" customWidth="1"/>
    <col min="14089" max="14089" width="13.7109375" style="16" bestFit="1" customWidth="1"/>
    <col min="14090" max="14336" width="8.7109375" style="16"/>
    <col min="14337" max="14337" width="21.7109375" style="16" customWidth="1"/>
    <col min="14338" max="14342" width="19.7109375" style="16" customWidth="1"/>
    <col min="14343" max="14343" width="21.7109375" style="16" customWidth="1"/>
    <col min="14344" max="14344" width="6.140625" style="16" customWidth="1"/>
    <col min="14345" max="14345" width="13.7109375" style="16" bestFit="1" customWidth="1"/>
    <col min="14346" max="14592" width="8.7109375" style="16"/>
    <col min="14593" max="14593" width="21.7109375" style="16" customWidth="1"/>
    <col min="14594" max="14598" width="19.7109375" style="16" customWidth="1"/>
    <col min="14599" max="14599" width="21.7109375" style="16" customWidth="1"/>
    <col min="14600" max="14600" width="6.140625" style="16" customWidth="1"/>
    <col min="14601" max="14601" width="13.7109375" style="16" bestFit="1" customWidth="1"/>
    <col min="14602" max="14848" width="8.7109375" style="16"/>
    <col min="14849" max="14849" width="21.7109375" style="16" customWidth="1"/>
    <col min="14850" max="14854" width="19.7109375" style="16" customWidth="1"/>
    <col min="14855" max="14855" width="21.7109375" style="16" customWidth="1"/>
    <col min="14856" max="14856" width="6.140625" style="16" customWidth="1"/>
    <col min="14857" max="14857" width="13.7109375" style="16" bestFit="1" customWidth="1"/>
    <col min="14858" max="15104" width="8.7109375" style="16"/>
    <col min="15105" max="15105" width="21.7109375" style="16" customWidth="1"/>
    <col min="15106" max="15110" width="19.7109375" style="16" customWidth="1"/>
    <col min="15111" max="15111" width="21.7109375" style="16" customWidth="1"/>
    <col min="15112" max="15112" width="6.140625" style="16" customWidth="1"/>
    <col min="15113" max="15113" width="13.7109375" style="16" bestFit="1" customWidth="1"/>
    <col min="15114" max="15360" width="8.7109375" style="16"/>
    <col min="15361" max="15361" width="21.7109375" style="16" customWidth="1"/>
    <col min="15362" max="15366" width="19.7109375" style="16" customWidth="1"/>
    <col min="15367" max="15367" width="21.7109375" style="16" customWidth="1"/>
    <col min="15368" max="15368" width="6.140625" style="16" customWidth="1"/>
    <col min="15369" max="15369" width="13.7109375" style="16" bestFit="1" customWidth="1"/>
    <col min="15370" max="15616" width="8.7109375" style="16"/>
    <col min="15617" max="15617" width="21.7109375" style="16" customWidth="1"/>
    <col min="15618" max="15622" width="19.7109375" style="16" customWidth="1"/>
    <col min="15623" max="15623" width="21.7109375" style="16" customWidth="1"/>
    <col min="15624" max="15624" width="6.140625" style="16" customWidth="1"/>
    <col min="15625" max="15625" width="13.7109375" style="16" bestFit="1" customWidth="1"/>
    <col min="15626" max="15872" width="8.7109375" style="16"/>
    <col min="15873" max="15873" width="21.7109375" style="16" customWidth="1"/>
    <col min="15874" max="15878" width="19.7109375" style="16" customWidth="1"/>
    <col min="15879" max="15879" width="21.7109375" style="16" customWidth="1"/>
    <col min="15880" max="15880" width="6.140625" style="16" customWidth="1"/>
    <col min="15881" max="15881" width="13.7109375" style="16" bestFit="1" customWidth="1"/>
    <col min="15882" max="16128" width="8.7109375" style="16"/>
    <col min="16129" max="16129" width="21.7109375" style="16" customWidth="1"/>
    <col min="16130" max="16134" width="19.7109375" style="16" customWidth="1"/>
    <col min="16135" max="16135" width="21.7109375" style="16" customWidth="1"/>
    <col min="16136" max="16136" width="6.140625" style="16" customWidth="1"/>
    <col min="16137" max="16137" width="13.7109375" style="16" bestFit="1" customWidth="1"/>
    <col min="16138" max="16384" width="8.7109375" style="16"/>
  </cols>
  <sheetData>
    <row r="1" spans="1:8" s="15" customFormat="1" ht="63" customHeight="1" x14ac:dyDescent="0.3">
      <c r="A1" s="316" t="s">
        <v>37</v>
      </c>
      <c r="B1" s="317"/>
      <c r="C1" s="317"/>
      <c r="D1" s="317"/>
      <c r="E1" s="317"/>
      <c r="F1" s="317"/>
      <c r="G1" s="318"/>
      <c r="H1" s="22"/>
    </row>
    <row r="2" spans="1:8" s="15" customFormat="1" ht="20.25" x14ac:dyDescent="0.25">
      <c r="A2" s="319" t="s">
        <v>162</v>
      </c>
      <c r="B2" s="310"/>
      <c r="C2" s="310"/>
      <c r="D2" s="310"/>
      <c r="E2" s="310"/>
      <c r="F2" s="310"/>
      <c r="G2" s="320"/>
      <c r="H2" s="22"/>
    </row>
    <row r="3" spans="1:8" s="15" customFormat="1" ht="15.75" x14ac:dyDescent="0.25">
      <c r="A3" s="321" t="s">
        <v>31</v>
      </c>
      <c r="B3" s="311"/>
      <c r="C3" s="311"/>
      <c r="D3" s="311"/>
      <c r="E3" s="311"/>
      <c r="F3" s="311"/>
      <c r="G3" s="322"/>
      <c r="H3" s="23"/>
    </row>
    <row r="4" spans="1:8" ht="15.75" x14ac:dyDescent="0.25">
      <c r="A4" s="323" t="s">
        <v>154</v>
      </c>
      <c r="B4" s="324"/>
      <c r="C4" s="324"/>
      <c r="D4" s="324"/>
      <c r="E4" s="324"/>
      <c r="F4" s="324"/>
      <c r="G4" s="325"/>
    </row>
    <row r="5" spans="1:8" x14ac:dyDescent="0.2">
      <c r="A5" s="37"/>
      <c r="G5" s="38"/>
    </row>
    <row r="6" spans="1:8" ht="15" customHeight="1" x14ac:dyDescent="0.2">
      <c r="A6" s="37"/>
      <c r="G6" s="38"/>
    </row>
    <row r="7" spans="1:8" ht="15" customHeight="1" x14ac:dyDescent="0.2">
      <c r="A7" s="37"/>
      <c r="G7" s="38"/>
    </row>
    <row r="8" spans="1:8" ht="15" customHeight="1" x14ac:dyDescent="0.2">
      <c r="A8" s="37"/>
      <c r="G8" s="38"/>
    </row>
    <row r="9" spans="1:8" ht="15" customHeight="1" x14ac:dyDescent="0.2">
      <c r="A9" s="37"/>
      <c r="G9" s="38"/>
    </row>
    <row r="10" spans="1:8" ht="15" customHeight="1" x14ac:dyDescent="0.2">
      <c r="A10" s="37"/>
      <c r="G10" s="38"/>
    </row>
    <row r="11" spans="1:8" ht="15" customHeight="1" x14ac:dyDescent="0.2">
      <c r="A11" s="37"/>
      <c r="G11" s="38"/>
    </row>
    <row r="12" spans="1:8" ht="15" customHeight="1" x14ac:dyDescent="0.2">
      <c r="A12" s="37"/>
      <c r="G12" s="38"/>
    </row>
    <row r="13" spans="1:8" ht="15" customHeight="1" x14ac:dyDescent="0.2">
      <c r="A13" s="37"/>
      <c r="G13" s="38"/>
    </row>
    <row r="14" spans="1:8" ht="15" customHeight="1" x14ac:dyDescent="0.2">
      <c r="A14" s="37"/>
      <c r="G14" s="38"/>
    </row>
    <row r="15" spans="1:8" ht="15" customHeight="1" x14ac:dyDescent="0.2">
      <c r="A15" s="37"/>
      <c r="G15" s="38"/>
    </row>
    <row r="16" spans="1:8" ht="15" customHeight="1" x14ac:dyDescent="0.2">
      <c r="A16" s="37"/>
      <c r="G16" s="38"/>
    </row>
    <row r="17" spans="1:7" ht="15" customHeight="1" x14ac:dyDescent="0.2">
      <c r="A17" s="37"/>
      <c r="G17" s="38"/>
    </row>
    <row r="18" spans="1:7" ht="15" customHeight="1" x14ac:dyDescent="0.2">
      <c r="A18" s="37"/>
      <c r="G18" s="38"/>
    </row>
    <row r="19" spans="1:7" ht="15" customHeight="1" x14ac:dyDescent="0.2">
      <c r="A19" s="37"/>
      <c r="G19" s="38"/>
    </row>
    <row r="20" spans="1:7" ht="15" customHeight="1" x14ac:dyDescent="0.2">
      <c r="A20" s="37"/>
      <c r="G20" s="38"/>
    </row>
    <row r="21" spans="1:7" ht="15" customHeight="1" x14ac:dyDescent="0.2">
      <c r="A21" s="37"/>
      <c r="G21" s="38"/>
    </row>
    <row r="22" spans="1:7" ht="15" customHeight="1" x14ac:dyDescent="0.2">
      <c r="A22" s="37"/>
      <c r="G22" s="38"/>
    </row>
    <row r="23" spans="1:7" ht="15" customHeight="1" x14ac:dyDescent="0.2">
      <c r="A23" s="37"/>
      <c r="G23" s="38"/>
    </row>
    <row r="24" spans="1:7" ht="15" customHeight="1" x14ac:dyDescent="0.2">
      <c r="A24" s="37"/>
      <c r="G24" s="38"/>
    </row>
    <row r="25" spans="1:7" ht="15" customHeight="1" x14ac:dyDescent="0.2">
      <c r="A25" s="37"/>
      <c r="G25" s="38"/>
    </row>
    <row r="26" spans="1:7" ht="15" customHeight="1" x14ac:dyDescent="0.2">
      <c r="A26" s="37"/>
      <c r="G26" s="38"/>
    </row>
    <row r="27" spans="1:7" ht="15" customHeight="1" x14ac:dyDescent="0.2">
      <c r="A27" s="37"/>
      <c r="G27" s="38"/>
    </row>
    <row r="28" spans="1:7" ht="15" customHeight="1" x14ac:dyDescent="0.2">
      <c r="A28" s="37"/>
      <c r="G28" s="38"/>
    </row>
    <row r="29" spans="1:7" ht="15" customHeight="1" x14ac:dyDescent="0.2">
      <c r="A29" s="37"/>
      <c r="G29" s="38"/>
    </row>
    <row r="30" spans="1:7" ht="15" customHeight="1" x14ac:dyDescent="0.2">
      <c r="A30" s="37"/>
      <c r="G30" s="38"/>
    </row>
    <row r="31" spans="1:7" ht="15" customHeight="1" x14ac:dyDescent="0.2">
      <c r="A31" s="37"/>
      <c r="G31" s="38"/>
    </row>
    <row r="32" spans="1:7" ht="15" customHeight="1" x14ac:dyDescent="0.2">
      <c r="A32" s="37"/>
      <c r="G32" s="38"/>
    </row>
    <row r="33" spans="1:7" ht="15" customHeight="1" x14ac:dyDescent="0.2">
      <c r="A33" s="37"/>
      <c r="G33" s="38"/>
    </row>
    <row r="34" spans="1:7" ht="15" customHeight="1" x14ac:dyDescent="0.2">
      <c r="A34" s="37"/>
      <c r="G34" s="38"/>
    </row>
    <row r="35" spans="1:7" ht="15" customHeight="1" thickBot="1" x14ac:dyDescent="0.25">
      <c r="A35" s="54"/>
      <c r="B35" s="55"/>
      <c r="C35" s="55"/>
      <c r="D35" s="55"/>
      <c r="E35" s="55"/>
      <c r="F35" s="55"/>
      <c r="G35" s="56"/>
    </row>
    <row r="36" spans="1:7" ht="16.5" customHeight="1" x14ac:dyDescent="0.2">
      <c r="A36" s="326" t="s">
        <v>153</v>
      </c>
      <c r="B36" s="326"/>
      <c r="C36" s="326"/>
      <c r="D36" s="326"/>
      <c r="E36" s="326"/>
      <c r="F36" s="326"/>
      <c r="G36" s="326"/>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56"/>
  <sheetViews>
    <sheetView showGridLines="0" view="pageBreakPreview" zoomScaleNormal="100" zoomScaleSheetLayoutView="100" workbookViewId="0">
      <selection activeCell="A4" sqref="A4"/>
    </sheetView>
  </sheetViews>
  <sheetFormatPr defaultColWidth="9.140625" defaultRowHeight="12.75" x14ac:dyDescent="0.2"/>
  <cols>
    <col min="1" max="1" width="46.85546875" style="14" customWidth="1"/>
    <col min="2" max="2" width="3" style="6" customWidth="1"/>
    <col min="3" max="3" width="42.7109375" style="6" customWidth="1"/>
    <col min="4" max="4" width="9.140625" style="16"/>
    <col min="5" max="256" width="9.140625" style="6"/>
    <col min="257" max="257" width="44.7109375" style="6" customWidth="1"/>
    <col min="258" max="258" width="2.140625" style="6" customWidth="1"/>
    <col min="259" max="259" width="42.7109375" style="6" customWidth="1"/>
    <col min="260" max="512" width="9.140625" style="6"/>
    <col min="513" max="513" width="44.7109375" style="6" customWidth="1"/>
    <col min="514" max="514" width="2.140625" style="6" customWidth="1"/>
    <col min="515" max="515" width="42.7109375" style="6" customWidth="1"/>
    <col min="516" max="768" width="9.140625" style="6"/>
    <col min="769" max="769" width="44.7109375" style="6" customWidth="1"/>
    <col min="770" max="770" width="2.140625" style="6" customWidth="1"/>
    <col min="771" max="771" width="42.7109375" style="6" customWidth="1"/>
    <col min="772" max="1024" width="9.140625" style="6"/>
    <col min="1025" max="1025" width="44.7109375" style="6" customWidth="1"/>
    <col min="1026" max="1026" width="2.140625" style="6" customWidth="1"/>
    <col min="1027" max="1027" width="42.7109375" style="6" customWidth="1"/>
    <col min="1028" max="1280" width="9.140625" style="6"/>
    <col min="1281" max="1281" width="44.7109375" style="6" customWidth="1"/>
    <col min="1282" max="1282" width="2.140625" style="6" customWidth="1"/>
    <col min="1283" max="1283" width="42.7109375" style="6" customWidth="1"/>
    <col min="1284" max="1536" width="9.140625" style="6"/>
    <col min="1537" max="1537" width="44.7109375" style="6" customWidth="1"/>
    <col min="1538" max="1538" width="2.140625" style="6" customWidth="1"/>
    <col min="1539" max="1539" width="42.7109375" style="6" customWidth="1"/>
    <col min="1540" max="1792" width="9.140625" style="6"/>
    <col min="1793" max="1793" width="44.7109375" style="6" customWidth="1"/>
    <col min="1794" max="1794" width="2.140625" style="6" customWidth="1"/>
    <col min="1795" max="1795" width="42.7109375" style="6" customWidth="1"/>
    <col min="1796" max="2048" width="9.140625" style="6"/>
    <col min="2049" max="2049" width="44.7109375" style="6" customWidth="1"/>
    <col min="2050" max="2050" width="2.140625" style="6" customWidth="1"/>
    <col min="2051" max="2051" width="42.7109375" style="6" customWidth="1"/>
    <col min="2052" max="2304" width="9.140625" style="6"/>
    <col min="2305" max="2305" width="44.7109375" style="6" customWidth="1"/>
    <col min="2306" max="2306" width="2.140625" style="6" customWidth="1"/>
    <col min="2307" max="2307" width="42.7109375" style="6" customWidth="1"/>
    <col min="2308" max="2560" width="9.140625" style="6"/>
    <col min="2561" max="2561" width="44.7109375" style="6" customWidth="1"/>
    <col min="2562" max="2562" width="2.140625" style="6" customWidth="1"/>
    <col min="2563" max="2563" width="42.7109375" style="6" customWidth="1"/>
    <col min="2564" max="2816" width="9.140625" style="6"/>
    <col min="2817" max="2817" width="44.7109375" style="6" customWidth="1"/>
    <col min="2818" max="2818" width="2.140625" style="6" customWidth="1"/>
    <col min="2819" max="2819" width="42.7109375" style="6" customWidth="1"/>
    <col min="2820" max="3072" width="9.140625" style="6"/>
    <col min="3073" max="3073" width="44.7109375" style="6" customWidth="1"/>
    <col min="3074" max="3074" width="2.140625" style="6" customWidth="1"/>
    <col min="3075" max="3075" width="42.7109375" style="6" customWidth="1"/>
    <col min="3076" max="3328" width="9.140625" style="6"/>
    <col min="3329" max="3329" width="44.7109375" style="6" customWidth="1"/>
    <col min="3330" max="3330" width="2.140625" style="6" customWidth="1"/>
    <col min="3331" max="3331" width="42.7109375" style="6" customWidth="1"/>
    <col min="3332" max="3584" width="9.140625" style="6"/>
    <col min="3585" max="3585" width="44.7109375" style="6" customWidth="1"/>
    <col min="3586" max="3586" width="2.140625" style="6" customWidth="1"/>
    <col min="3587" max="3587" width="42.7109375" style="6" customWidth="1"/>
    <col min="3588" max="3840" width="9.140625" style="6"/>
    <col min="3841" max="3841" width="44.7109375" style="6" customWidth="1"/>
    <col min="3842" max="3842" width="2.140625" style="6" customWidth="1"/>
    <col min="3843" max="3843" width="42.7109375" style="6" customWidth="1"/>
    <col min="3844" max="4096" width="9.140625" style="6"/>
    <col min="4097" max="4097" width="44.7109375" style="6" customWidth="1"/>
    <col min="4098" max="4098" width="2.140625" style="6" customWidth="1"/>
    <col min="4099" max="4099" width="42.7109375" style="6" customWidth="1"/>
    <col min="4100" max="4352" width="9.140625" style="6"/>
    <col min="4353" max="4353" width="44.7109375" style="6" customWidth="1"/>
    <col min="4354" max="4354" width="2.140625" style="6" customWidth="1"/>
    <col min="4355" max="4355" width="42.7109375" style="6" customWidth="1"/>
    <col min="4356" max="4608" width="9.140625" style="6"/>
    <col min="4609" max="4609" width="44.7109375" style="6" customWidth="1"/>
    <col min="4610" max="4610" width="2.140625" style="6" customWidth="1"/>
    <col min="4611" max="4611" width="42.7109375" style="6" customWidth="1"/>
    <col min="4612" max="4864" width="9.140625" style="6"/>
    <col min="4865" max="4865" width="44.7109375" style="6" customWidth="1"/>
    <col min="4866" max="4866" width="2.140625" style="6" customWidth="1"/>
    <col min="4867" max="4867" width="42.7109375" style="6" customWidth="1"/>
    <col min="4868" max="5120" width="9.140625" style="6"/>
    <col min="5121" max="5121" width="44.7109375" style="6" customWidth="1"/>
    <col min="5122" max="5122" width="2.140625" style="6" customWidth="1"/>
    <col min="5123" max="5123" width="42.7109375" style="6" customWidth="1"/>
    <col min="5124" max="5376" width="9.140625" style="6"/>
    <col min="5377" max="5377" width="44.7109375" style="6" customWidth="1"/>
    <col min="5378" max="5378" width="2.140625" style="6" customWidth="1"/>
    <col min="5379" max="5379" width="42.7109375" style="6" customWidth="1"/>
    <col min="5380" max="5632" width="9.140625" style="6"/>
    <col min="5633" max="5633" width="44.7109375" style="6" customWidth="1"/>
    <col min="5634" max="5634" width="2.140625" style="6" customWidth="1"/>
    <col min="5635" max="5635" width="42.7109375" style="6" customWidth="1"/>
    <col min="5636" max="5888" width="9.140625" style="6"/>
    <col min="5889" max="5889" width="44.7109375" style="6" customWidth="1"/>
    <col min="5890" max="5890" width="2.140625" style="6" customWidth="1"/>
    <col min="5891" max="5891" width="42.7109375" style="6" customWidth="1"/>
    <col min="5892" max="6144" width="9.140625" style="6"/>
    <col min="6145" max="6145" width="44.7109375" style="6" customWidth="1"/>
    <col min="6146" max="6146" width="2.140625" style="6" customWidth="1"/>
    <col min="6147" max="6147" width="42.7109375" style="6" customWidth="1"/>
    <col min="6148" max="6400" width="9.140625" style="6"/>
    <col min="6401" max="6401" width="44.7109375" style="6" customWidth="1"/>
    <col min="6402" max="6402" width="2.140625" style="6" customWidth="1"/>
    <col min="6403" max="6403" width="42.7109375" style="6" customWidth="1"/>
    <col min="6404" max="6656" width="9.140625" style="6"/>
    <col min="6657" max="6657" width="44.7109375" style="6" customWidth="1"/>
    <col min="6658" max="6658" width="2.140625" style="6" customWidth="1"/>
    <col min="6659" max="6659" width="42.7109375" style="6" customWidth="1"/>
    <col min="6660" max="6912" width="9.140625" style="6"/>
    <col min="6913" max="6913" width="44.7109375" style="6" customWidth="1"/>
    <col min="6914" max="6914" width="2.140625" style="6" customWidth="1"/>
    <col min="6915" max="6915" width="42.7109375" style="6" customWidth="1"/>
    <col min="6916" max="7168" width="9.140625" style="6"/>
    <col min="7169" max="7169" width="44.7109375" style="6" customWidth="1"/>
    <col min="7170" max="7170" width="2.140625" style="6" customWidth="1"/>
    <col min="7171" max="7171" width="42.7109375" style="6" customWidth="1"/>
    <col min="7172" max="7424" width="9.140625" style="6"/>
    <col min="7425" max="7425" width="44.7109375" style="6" customWidth="1"/>
    <col min="7426" max="7426" width="2.140625" style="6" customWidth="1"/>
    <col min="7427" max="7427" width="42.7109375" style="6" customWidth="1"/>
    <col min="7428" max="7680" width="9.140625" style="6"/>
    <col min="7681" max="7681" width="44.7109375" style="6" customWidth="1"/>
    <col min="7682" max="7682" width="2.140625" style="6" customWidth="1"/>
    <col min="7683" max="7683" width="42.7109375" style="6" customWidth="1"/>
    <col min="7684" max="7936" width="9.140625" style="6"/>
    <col min="7937" max="7937" width="44.7109375" style="6" customWidth="1"/>
    <col min="7938" max="7938" width="2.140625" style="6" customWidth="1"/>
    <col min="7939" max="7939" width="42.7109375" style="6" customWidth="1"/>
    <col min="7940" max="8192" width="9.140625" style="6"/>
    <col min="8193" max="8193" width="44.7109375" style="6" customWidth="1"/>
    <col min="8194" max="8194" width="2.140625" style="6" customWidth="1"/>
    <col min="8195" max="8195" width="42.7109375" style="6" customWidth="1"/>
    <col min="8196" max="8448" width="9.140625" style="6"/>
    <col min="8449" max="8449" width="44.7109375" style="6" customWidth="1"/>
    <col min="8450" max="8450" width="2.140625" style="6" customWidth="1"/>
    <col min="8451" max="8451" width="42.7109375" style="6" customWidth="1"/>
    <col min="8452" max="8704" width="9.140625" style="6"/>
    <col min="8705" max="8705" width="44.7109375" style="6" customWidth="1"/>
    <col min="8706" max="8706" width="2.140625" style="6" customWidth="1"/>
    <col min="8707" max="8707" width="42.7109375" style="6" customWidth="1"/>
    <col min="8708" max="8960" width="9.140625" style="6"/>
    <col min="8961" max="8961" width="44.7109375" style="6" customWidth="1"/>
    <col min="8962" max="8962" width="2.140625" style="6" customWidth="1"/>
    <col min="8963" max="8963" width="42.7109375" style="6" customWidth="1"/>
    <col min="8964" max="9216" width="9.140625" style="6"/>
    <col min="9217" max="9217" width="44.7109375" style="6" customWidth="1"/>
    <col min="9218" max="9218" width="2.140625" style="6" customWidth="1"/>
    <col min="9219" max="9219" width="42.7109375" style="6" customWidth="1"/>
    <col min="9220" max="9472" width="9.140625" style="6"/>
    <col min="9473" max="9473" width="44.7109375" style="6" customWidth="1"/>
    <col min="9474" max="9474" width="2.140625" style="6" customWidth="1"/>
    <col min="9475" max="9475" width="42.7109375" style="6" customWidth="1"/>
    <col min="9476" max="9728" width="9.140625" style="6"/>
    <col min="9729" max="9729" width="44.7109375" style="6" customWidth="1"/>
    <col min="9730" max="9730" width="2.140625" style="6" customWidth="1"/>
    <col min="9731" max="9731" width="42.7109375" style="6" customWidth="1"/>
    <col min="9732" max="9984" width="9.140625" style="6"/>
    <col min="9985" max="9985" width="44.7109375" style="6" customWidth="1"/>
    <col min="9986" max="9986" width="2.140625" style="6" customWidth="1"/>
    <col min="9987" max="9987" width="42.7109375" style="6" customWidth="1"/>
    <col min="9988" max="10240" width="9.140625" style="6"/>
    <col min="10241" max="10241" width="44.7109375" style="6" customWidth="1"/>
    <col min="10242" max="10242" width="2.140625" style="6" customWidth="1"/>
    <col min="10243" max="10243" width="42.7109375" style="6" customWidth="1"/>
    <col min="10244" max="10496" width="9.140625" style="6"/>
    <col min="10497" max="10497" width="44.7109375" style="6" customWidth="1"/>
    <col min="10498" max="10498" width="2.140625" style="6" customWidth="1"/>
    <col min="10499" max="10499" width="42.7109375" style="6" customWidth="1"/>
    <col min="10500" max="10752" width="9.140625" style="6"/>
    <col min="10753" max="10753" width="44.7109375" style="6" customWidth="1"/>
    <col min="10754" max="10754" width="2.140625" style="6" customWidth="1"/>
    <col min="10755" max="10755" width="42.7109375" style="6" customWidth="1"/>
    <col min="10756" max="11008" width="9.140625" style="6"/>
    <col min="11009" max="11009" width="44.7109375" style="6" customWidth="1"/>
    <col min="11010" max="11010" width="2.140625" style="6" customWidth="1"/>
    <col min="11011" max="11011" width="42.7109375" style="6" customWidth="1"/>
    <col min="11012" max="11264" width="9.140625" style="6"/>
    <col min="11265" max="11265" width="44.7109375" style="6" customWidth="1"/>
    <col min="11266" max="11266" width="2.140625" style="6" customWidth="1"/>
    <col min="11267" max="11267" width="42.7109375" style="6" customWidth="1"/>
    <col min="11268" max="11520" width="9.140625" style="6"/>
    <col min="11521" max="11521" width="44.7109375" style="6" customWidth="1"/>
    <col min="11522" max="11522" width="2.140625" style="6" customWidth="1"/>
    <col min="11523" max="11523" width="42.7109375" style="6" customWidth="1"/>
    <col min="11524" max="11776" width="9.140625" style="6"/>
    <col min="11777" max="11777" width="44.7109375" style="6" customWidth="1"/>
    <col min="11778" max="11778" width="2.140625" style="6" customWidth="1"/>
    <col min="11779" max="11779" width="42.7109375" style="6" customWidth="1"/>
    <col min="11780" max="12032" width="9.140625" style="6"/>
    <col min="12033" max="12033" width="44.7109375" style="6" customWidth="1"/>
    <col min="12034" max="12034" width="2.140625" style="6" customWidth="1"/>
    <col min="12035" max="12035" width="42.7109375" style="6" customWidth="1"/>
    <col min="12036" max="12288" width="9.140625" style="6"/>
    <col min="12289" max="12289" width="44.7109375" style="6" customWidth="1"/>
    <col min="12290" max="12290" width="2.140625" style="6" customWidth="1"/>
    <col min="12291" max="12291" width="42.7109375" style="6" customWidth="1"/>
    <col min="12292" max="12544" width="9.140625" style="6"/>
    <col min="12545" max="12545" width="44.7109375" style="6" customWidth="1"/>
    <col min="12546" max="12546" width="2.140625" style="6" customWidth="1"/>
    <col min="12547" max="12547" width="42.7109375" style="6" customWidth="1"/>
    <col min="12548" max="12800" width="9.140625" style="6"/>
    <col min="12801" max="12801" width="44.7109375" style="6" customWidth="1"/>
    <col min="12802" max="12802" width="2.140625" style="6" customWidth="1"/>
    <col min="12803" max="12803" width="42.7109375" style="6" customWidth="1"/>
    <col min="12804" max="13056" width="9.140625" style="6"/>
    <col min="13057" max="13057" width="44.7109375" style="6" customWidth="1"/>
    <col min="13058" max="13058" width="2.140625" style="6" customWidth="1"/>
    <col min="13059" max="13059" width="42.7109375" style="6" customWidth="1"/>
    <col min="13060" max="13312" width="9.140625" style="6"/>
    <col min="13313" max="13313" width="44.7109375" style="6" customWidth="1"/>
    <col min="13314" max="13314" width="2.140625" style="6" customWidth="1"/>
    <col min="13315" max="13315" width="42.7109375" style="6" customWidth="1"/>
    <col min="13316" max="13568" width="9.140625" style="6"/>
    <col min="13569" max="13569" width="44.7109375" style="6" customWidth="1"/>
    <col min="13570" max="13570" width="2.140625" style="6" customWidth="1"/>
    <col min="13571" max="13571" width="42.7109375" style="6" customWidth="1"/>
    <col min="13572" max="13824" width="9.140625" style="6"/>
    <col min="13825" max="13825" width="44.7109375" style="6" customWidth="1"/>
    <col min="13826" max="13826" width="2.140625" style="6" customWidth="1"/>
    <col min="13827" max="13827" width="42.7109375" style="6" customWidth="1"/>
    <col min="13828" max="14080" width="9.140625" style="6"/>
    <col min="14081" max="14081" width="44.7109375" style="6" customWidth="1"/>
    <col min="14082" max="14082" width="2.140625" style="6" customWidth="1"/>
    <col min="14083" max="14083" width="42.7109375" style="6" customWidth="1"/>
    <col min="14084" max="14336" width="9.140625" style="6"/>
    <col min="14337" max="14337" width="44.7109375" style="6" customWidth="1"/>
    <col min="14338" max="14338" width="2.140625" style="6" customWidth="1"/>
    <col min="14339" max="14339" width="42.7109375" style="6" customWidth="1"/>
    <col min="14340" max="14592" width="9.140625" style="6"/>
    <col min="14593" max="14593" width="44.7109375" style="6" customWidth="1"/>
    <col min="14594" max="14594" width="2.140625" style="6" customWidth="1"/>
    <col min="14595" max="14595" width="42.7109375" style="6" customWidth="1"/>
    <col min="14596" max="14848" width="9.140625" style="6"/>
    <col min="14849" max="14849" width="44.7109375" style="6" customWidth="1"/>
    <col min="14850" max="14850" width="2.140625" style="6" customWidth="1"/>
    <col min="14851" max="14851" width="42.7109375" style="6" customWidth="1"/>
    <col min="14852" max="15104" width="9.140625" style="6"/>
    <col min="15105" max="15105" width="44.7109375" style="6" customWidth="1"/>
    <col min="15106" max="15106" width="2.140625" style="6" customWidth="1"/>
    <col min="15107" max="15107" width="42.7109375" style="6" customWidth="1"/>
    <col min="15108" max="15360" width="9.140625" style="6"/>
    <col min="15361" max="15361" width="44.7109375" style="6" customWidth="1"/>
    <col min="15362" max="15362" width="2.140625" style="6" customWidth="1"/>
    <col min="15363" max="15363" width="42.7109375" style="6" customWidth="1"/>
    <col min="15364" max="15616" width="9.140625" style="6"/>
    <col min="15617" max="15617" width="44.7109375" style="6" customWidth="1"/>
    <col min="15618" max="15618" width="2.140625" style="6" customWidth="1"/>
    <col min="15619" max="15619" width="42.7109375" style="6" customWidth="1"/>
    <col min="15620" max="15872" width="9.140625" style="6"/>
    <col min="15873" max="15873" width="44.7109375" style="6" customWidth="1"/>
    <col min="15874" max="15874" width="2.140625" style="6" customWidth="1"/>
    <col min="15875" max="15875" width="42.7109375" style="6" customWidth="1"/>
    <col min="15876" max="16128" width="9.140625" style="6"/>
    <col min="16129" max="16129" width="44.7109375" style="6" customWidth="1"/>
    <col min="16130" max="16130" width="2.140625" style="6" customWidth="1"/>
    <col min="16131" max="16131" width="42.7109375" style="6" customWidth="1"/>
    <col min="16132" max="16384" width="9.140625" style="6"/>
  </cols>
  <sheetData>
    <row r="1" spans="1:13" s="2" customFormat="1" ht="71.25" customHeight="1" x14ac:dyDescent="0.25">
      <c r="A1" s="184"/>
      <c r="B1" s="184"/>
      <c r="C1" s="184"/>
      <c r="D1" s="1"/>
      <c r="E1" s="1"/>
      <c r="F1" s="1"/>
      <c r="G1" s="1"/>
      <c r="H1" s="1"/>
      <c r="I1" s="1"/>
      <c r="J1" s="1"/>
      <c r="K1" s="1"/>
      <c r="L1" s="1"/>
      <c r="M1" s="1"/>
    </row>
    <row r="2" spans="1:13" s="3" customFormat="1" ht="15.75" customHeight="1" x14ac:dyDescent="0.25">
      <c r="A2" s="63" t="s">
        <v>0</v>
      </c>
      <c r="C2" s="4" t="s">
        <v>1</v>
      </c>
    </row>
    <row r="3" spans="1:13" ht="18" customHeight="1" x14ac:dyDescent="0.25">
      <c r="A3" s="5"/>
      <c r="D3" s="6"/>
    </row>
    <row r="4" spans="1:13" s="8" customFormat="1" ht="63.75" x14ac:dyDescent="0.25">
      <c r="A4" s="7" t="s">
        <v>140</v>
      </c>
      <c r="C4" s="9" t="s">
        <v>40</v>
      </c>
    </row>
    <row r="5" spans="1:13" s="11" customFormat="1" ht="18" x14ac:dyDescent="0.25">
      <c r="A5" s="10"/>
      <c r="C5" s="12"/>
    </row>
    <row r="6" spans="1:13" s="11" customFormat="1" ht="94.5" x14ac:dyDescent="0.25">
      <c r="A6" s="10" t="s">
        <v>139</v>
      </c>
      <c r="C6" s="12" t="s">
        <v>136</v>
      </c>
    </row>
    <row r="7" spans="1:13" s="11" customFormat="1" ht="27.75" customHeight="1" x14ac:dyDescent="0.25">
      <c r="A7" s="10"/>
      <c r="C7" s="12"/>
    </row>
    <row r="8" spans="1:13" s="11" customFormat="1" ht="16.5" customHeight="1" x14ac:dyDescent="0.25">
      <c r="A8" s="10" t="s">
        <v>156</v>
      </c>
      <c r="C8" s="12" t="s">
        <v>155</v>
      </c>
    </row>
    <row r="9" spans="1:13" s="11" customFormat="1" ht="27.75" customHeight="1" x14ac:dyDescent="0.25">
      <c r="A9" s="10"/>
      <c r="C9" s="12"/>
    </row>
    <row r="10" spans="1:13" s="11" customFormat="1" ht="15.75" customHeight="1" x14ac:dyDescent="0.25">
      <c r="A10" s="10"/>
      <c r="C10" s="12"/>
    </row>
    <row r="11" spans="1:13" ht="15.75" x14ac:dyDescent="0.25">
      <c r="A11" s="10" t="s">
        <v>41</v>
      </c>
      <c r="C11" s="12" t="s">
        <v>2</v>
      </c>
      <c r="D11" s="6"/>
    </row>
    <row r="12" spans="1:13" ht="16.5" customHeight="1" x14ac:dyDescent="0.25">
      <c r="A12" s="13" t="s">
        <v>137</v>
      </c>
      <c r="C12" s="9" t="s">
        <v>47</v>
      </c>
      <c r="D12" s="6"/>
    </row>
    <row r="13" spans="1:13" ht="15.75" x14ac:dyDescent="0.25">
      <c r="A13" s="13" t="s">
        <v>138</v>
      </c>
      <c r="C13" s="9" t="s">
        <v>3</v>
      </c>
      <c r="D13" s="6"/>
    </row>
    <row r="14" spans="1:13" ht="31.5" x14ac:dyDescent="0.25">
      <c r="A14" s="13" t="s">
        <v>157</v>
      </c>
      <c r="C14" s="9" t="s">
        <v>158</v>
      </c>
      <c r="D14" s="6"/>
    </row>
    <row r="15" spans="1:13" ht="15" x14ac:dyDescent="0.2">
      <c r="C15" s="15"/>
    </row>
    <row r="16" spans="1:13" ht="15" x14ac:dyDescent="0.2">
      <c r="C16" s="15"/>
    </row>
    <row r="17" spans="3:3" ht="15" x14ac:dyDescent="0.2">
      <c r="C17" s="15"/>
    </row>
    <row r="18" spans="3:3" ht="15" x14ac:dyDescent="0.2">
      <c r="C18" s="15"/>
    </row>
    <row r="19" spans="3:3" ht="15" x14ac:dyDescent="0.2">
      <c r="C19" s="15"/>
    </row>
    <row r="20" spans="3:3" ht="15" x14ac:dyDescent="0.2">
      <c r="C20" s="15"/>
    </row>
    <row r="21" spans="3:3" ht="15" x14ac:dyDescent="0.2">
      <c r="C21" s="15"/>
    </row>
    <row r="22" spans="3:3" ht="15" x14ac:dyDescent="0.2">
      <c r="C22" s="15"/>
    </row>
    <row r="23" spans="3:3" ht="15" x14ac:dyDescent="0.2">
      <c r="C23" s="15"/>
    </row>
    <row r="24" spans="3:3" ht="15" x14ac:dyDescent="0.2">
      <c r="C24" s="15"/>
    </row>
    <row r="25" spans="3:3" ht="15" x14ac:dyDescent="0.2">
      <c r="C25" s="15"/>
    </row>
    <row r="26" spans="3:3" ht="15" x14ac:dyDescent="0.2">
      <c r="C26" s="15"/>
    </row>
    <row r="27" spans="3:3" ht="15" x14ac:dyDescent="0.2">
      <c r="C27" s="15"/>
    </row>
    <row r="28" spans="3:3" ht="15" x14ac:dyDescent="0.2">
      <c r="C28" s="15"/>
    </row>
    <row r="29" spans="3:3" ht="15" x14ac:dyDescent="0.2">
      <c r="C29" s="15"/>
    </row>
    <row r="30" spans="3:3" ht="15" x14ac:dyDescent="0.2">
      <c r="C30" s="15"/>
    </row>
    <row r="31" spans="3:3" ht="15" x14ac:dyDescent="0.2">
      <c r="C31" s="15"/>
    </row>
    <row r="32" spans="3:3" ht="15" x14ac:dyDescent="0.2">
      <c r="C32" s="15"/>
    </row>
    <row r="33" spans="3:3" ht="15" x14ac:dyDescent="0.2">
      <c r="C33" s="15"/>
    </row>
    <row r="34" spans="3:3" ht="15" x14ac:dyDescent="0.2">
      <c r="C34" s="15"/>
    </row>
    <row r="35" spans="3:3" ht="15" x14ac:dyDescent="0.2">
      <c r="C35" s="15"/>
    </row>
    <row r="36" spans="3:3" ht="15" x14ac:dyDescent="0.2">
      <c r="C36" s="15"/>
    </row>
    <row r="37" spans="3:3" ht="15" x14ac:dyDescent="0.2">
      <c r="C37" s="15"/>
    </row>
    <row r="38" spans="3:3" ht="15" x14ac:dyDescent="0.2">
      <c r="C38" s="15"/>
    </row>
    <row r="39" spans="3:3" ht="15" x14ac:dyDescent="0.2">
      <c r="C39" s="15"/>
    </row>
    <row r="40" spans="3:3" ht="15" x14ac:dyDescent="0.2">
      <c r="C40" s="15"/>
    </row>
    <row r="41" spans="3:3" ht="15" x14ac:dyDescent="0.2">
      <c r="C41" s="15"/>
    </row>
    <row r="42" spans="3:3" ht="15" x14ac:dyDescent="0.2">
      <c r="C42" s="15"/>
    </row>
    <row r="43" spans="3:3" ht="15" x14ac:dyDescent="0.2">
      <c r="C43" s="15"/>
    </row>
    <row r="44" spans="3:3" ht="15" x14ac:dyDescent="0.2">
      <c r="C44" s="15"/>
    </row>
    <row r="45" spans="3:3" ht="15" x14ac:dyDescent="0.2">
      <c r="C45" s="15"/>
    </row>
    <row r="46" spans="3:3" ht="15" x14ac:dyDescent="0.2">
      <c r="C46" s="15"/>
    </row>
    <row r="47" spans="3:3" ht="15" x14ac:dyDescent="0.2">
      <c r="C47" s="15"/>
    </row>
    <row r="48" spans="3:3" ht="15" x14ac:dyDescent="0.2">
      <c r="C48" s="15"/>
    </row>
    <row r="49" spans="3:3" ht="15" x14ac:dyDescent="0.2">
      <c r="C49" s="15"/>
    </row>
    <row r="50" spans="3:3" ht="15" x14ac:dyDescent="0.2">
      <c r="C50" s="15"/>
    </row>
    <row r="51" spans="3:3" ht="15" x14ac:dyDescent="0.2">
      <c r="C51" s="15"/>
    </row>
    <row r="52" spans="3:3" ht="15" x14ac:dyDescent="0.2">
      <c r="C52" s="15"/>
    </row>
    <row r="53" spans="3:3" ht="15" x14ac:dyDescent="0.2">
      <c r="C53" s="15"/>
    </row>
    <row r="54" spans="3:3" ht="15" x14ac:dyDescent="0.2">
      <c r="C54" s="15"/>
    </row>
    <row r="55" spans="3:3" ht="15" x14ac:dyDescent="0.2">
      <c r="C55" s="15"/>
    </row>
    <row r="56" spans="3:3" ht="15" x14ac:dyDescent="0.2">
      <c r="C56" s="15"/>
    </row>
  </sheetData>
  <mergeCells count="1">
    <mergeCell ref="A1:C1"/>
  </mergeCells>
  <phoneticPr fontId="48" type="noConversion"/>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23"/>
  <sheetViews>
    <sheetView view="pageBreakPreview" zoomScaleNormal="100" zoomScaleSheetLayoutView="100" workbookViewId="0">
      <selection activeCell="K5" sqref="K5"/>
    </sheetView>
  </sheetViews>
  <sheetFormatPr defaultColWidth="10.140625" defaultRowHeight="14.25" x14ac:dyDescent="0.25"/>
  <cols>
    <col min="1" max="1" width="8" style="18" customWidth="1"/>
    <col min="2" max="2" width="30.7109375" style="17" customWidth="1"/>
    <col min="3" max="3" width="10.140625" style="17" customWidth="1"/>
    <col min="4" max="4" width="6.85546875" style="17" customWidth="1"/>
    <col min="5" max="5" width="10.140625" style="17" customWidth="1"/>
    <col min="6" max="6" width="6.85546875" style="17" customWidth="1"/>
    <col min="7" max="7" width="10.140625" style="17" customWidth="1"/>
    <col min="8" max="8" width="6.85546875" style="17" customWidth="1"/>
    <col min="9" max="9" width="30.7109375" style="17" customWidth="1"/>
    <col min="10" max="10" width="8" style="17" customWidth="1"/>
    <col min="11" max="256" width="10.140625" style="17"/>
    <col min="257" max="257" width="8" style="17" customWidth="1"/>
    <col min="258" max="258" width="36.140625" style="17" customWidth="1"/>
    <col min="259" max="259" width="10.140625" style="17" customWidth="1"/>
    <col min="260" max="260" width="6.85546875" style="17" customWidth="1"/>
    <col min="261" max="261" width="10.140625" style="17" customWidth="1"/>
    <col min="262" max="262" width="6.85546875" style="17" customWidth="1"/>
    <col min="263" max="263" width="10.140625" style="17" customWidth="1"/>
    <col min="264" max="264" width="6.85546875" style="17" customWidth="1"/>
    <col min="265" max="265" width="36.140625" style="17" customWidth="1"/>
    <col min="266" max="266" width="8" style="17" customWidth="1"/>
    <col min="267" max="512" width="10.140625" style="17"/>
    <col min="513" max="513" width="8" style="17" customWidth="1"/>
    <col min="514" max="514" width="36.140625" style="17" customWidth="1"/>
    <col min="515" max="515" width="10.140625" style="17" customWidth="1"/>
    <col min="516" max="516" width="6.85546875" style="17" customWidth="1"/>
    <col min="517" max="517" width="10.140625" style="17" customWidth="1"/>
    <col min="518" max="518" width="6.85546875" style="17" customWidth="1"/>
    <col min="519" max="519" width="10.140625" style="17" customWidth="1"/>
    <col min="520" max="520" width="6.85546875" style="17" customWidth="1"/>
    <col min="521" max="521" width="36.140625" style="17" customWidth="1"/>
    <col min="522" max="522" width="8" style="17" customWidth="1"/>
    <col min="523" max="768" width="10.140625" style="17"/>
    <col min="769" max="769" width="8" style="17" customWidth="1"/>
    <col min="770" max="770" width="36.140625" style="17" customWidth="1"/>
    <col min="771" max="771" width="10.140625" style="17" customWidth="1"/>
    <col min="772" max="772" width="6.85546875" style="17" customWidth="1"/>
    <col min="773" max="773" width="10.140625" style="17" customWidth="1"/>
    <col min="774" max="774" width="6.85546875" style="17" customWidth="1"/>
    <col min="775" max="775" width="10.140625" style="17" customWidth="1"/>
    <col min="776" max="776" width="6.85546875" style="17" customWidth="1"/>
    <col min="777" max="777" width="36.140625" style="17" customWidth="1"/>
    <col min="778" max="778" width="8" style="17" customWidth="1"/>
    <col min="779" max="1024" width="10.140625" style="17"/>
    <col min="1025" max="1025" width="8" style="17" customWidth="1"/>
    <col min="1026" max="1026" width="36.140625" style="17" customWidth="1"/>
    <col min="1027" max="1027" width="10.140625" style="17" customWidth="1"/>
    <col min="1028" max="1028" width="6.85546875" style="17" customWidth="1"/>
    <col min="1029" max="1029" width="10.140625" style="17" customWidth="1"/>
    <col min="1030" max="1030" width="6.85546875" style="17" customWidth="1"/>
    <col min="1031" max="1031" width="10.140625" style="17" customWidth="1"/>
    <col min="1032" max="1032" width="6.85546875" style="17" customWidth="1"/>
    <col min="1033" max="1033" width="36.140625" style="17" customWidth="1"/>
    <col min="1034" max="1034" width="8" style="17" customWidth="1"/>
    <col min="1035" max="1280" width="10.140625" style="17"/>
    <col min="1281" max="1281" width="8" style="17" customWidth="1"/>
    <col min="1282" max="1282" width="36.140625" style="17" customWidth="1"/>
    <col min="1283" max="1283" width="10.140625" style="17" customWidth="1"/>
    <col min="1284" max="1284" width="6.85546875" style="17" customWidth="1"/>
    <col min="1285" max="1285" width="10.140625" style="17" customWidth="1"/>
    <col min="1286" max="1286" width="6.85546875" style="17" customWidth="1"/>
    <col min="1287" max="1287" width="10.140625" style="17" customWidth="1"/>
    <col min="1288" max="1288" width="6.85546875" style="17" customWidth="1"/>
    <col min="1289" max="1289" width="36.140625" style="17" customWidth="1"/>
    <col min="1290" max="1290" width="8" style="17" customWidth="1"/>
    <col min="1291" max="1536" width="10.140625" style="17"/>
    <col min="1537" max="1537" width="8" style="17" customWidth="1"/>
    <col min="1538" max="1538" width="36.140625" style="17" customWidth="1"/>
    <col min="1539" max="1539" width="10.140625" style="17" customWidth="1"/>
    <col min="1540" max="1540" width="6.85546875" style="17" customWidth="1"/>
    <col min="1541" max="1541" width="10.140625" style="17" customWidth="1"/>
    <col min="1542" max="1542" width="6.85546875" style="17" customWidth="1"/>
    <col min="1543" max="1543" width="10.140625" style="17" customWidth="1"/>
    <col min="1544" max="1544" width="6.85546875" style="17" customWidth="1"/>
    <col min="1545" max="1545" width="36.140625" style="17" customWidth="1"/>
    <col min="1546" max="1546" width="8" style="17" customWidth="1"/>
    <col min="1547" max="1792" width="10.140625" style="17"/>
    <col min="1793" max="1793" width="8" style="17" customWidth="1"/>
    <col min="1794" max="1794" width="36.140625" style="17" customWidth="1"/>
    <col min="1795" max="1795" width="10.140625" style="17" customWidth="1"/>
    <col min="1796" max="1796" width="6.85546875" style="17" customWidth="1"/>
    <col min="1797" max="1797" width="10.140625" style="17" customWidth="1"/>
    <col min="1798" max="1798" width="6.85546875" style="17" customWidth="1"/>
    <col min="1799" max="1799" width="10.140625" style="17" customWidth="1"/>
    <col min="1800" max="1800" width="6.85546875" style="17" customWidth="1"/>
    <col min="1801" max="1801" width="36.140625" style="17" customWidth="1"/>
    <col min="1802" max="1802" width="8" style="17" customWidth="1"/>
    <col min="1803" max="2048" width="10.140625" style="17"/>
    <col min="2049" max="2049" width="8" style="17" customWidth="1"/>
    <col min="2050" max="2050" width="36.140625" style="17" customWidth="1"/>
    <col min="2051" max="2051" width="10.140625" style="17" customWidth="1"/>
    <col min="2052" max="2052" width="6.85546875" style="17" customWidth="1"/>
    <col min="2053" max="2053" width="10.140625" style="17" customWidth="1"/>
    <col min="2054" max="2054" width="6.85546875" style="17" customWidth="1"/>
    <col min="2055" max="2055" width="10.140625" style="17" customWidth="1"/>
    <col min="2056" max="2056" width="6.85546875" style="17" customWidth="1"/>
    <col min="2057" max="2057" width="36.140625" style="17" customWidth="1"/>
    <col min="2058" max="2058" width="8" style="17" customWidth="1"/>
    <col min="2059" max="2304" width="10.140625" style="17"/>
    <col min="2305" max="2305" width="8" style="17" customWidth="1"/>
    <col min="2306" max="2306" width="36.140625" style="17" customWidth="1"/>
    <col min="2307" max="2307" width="10.140625" style="17" customWidth="1"/>
    <col min="2308" max="2308" width="6.85546875" style="17" customWidth="1"/>
    <col min="2309" max="2309" width="10.140625" style="17" customWidth="1"/>
    <col min="2310" max="2310" width="6.85546875" style="17" customWidth="1"/>
    <col min="2311" max="2311" width="10.140625" style="17" customWidth="1"/>
    <col min="2312" max="2312" width="6.85546875" style="17" customWidth="1"/>
    <col min="2313" max="2313" width="36.140625" style="17" customWidth="1"/>
    <col min="2314" max="2314" width="8" style="17" customWidth="1"/>
    <col min="2315" max="2560" width="10.140625" style="17"/>
    <col min="2561" max="2561" width="8" style="17" customWidth="1"/>
    <col min="2562" max="2562" width="36.140625" style="17" customWidth="1"/>
    <col min="2563" max="2563" width="10.140625" style="17" customWidth="1"/>
    <col min="2564" max="2564" width="6.85546875" style="17" customWidth="1"/>
    <col min="2565" max="2565" width="10.140625" style="17" customWidth="1"/>
    <col min="2566" max="2566" width="6.85546875" style="17" customWidth="1"/>
    <col min="2567" max="2567" width="10.140625" style="17" customWidth="1"/>
    <col min="2568" max="2568" width="6.85546875" style="17" customWidth="1"/>
    <col min="2569" max="2569" width="36.140625" style="17" customWidth="1"/>
    <col min="2570" max="2570" width="8" style="17" customWidth="1"/>
    <col min="2571" max="2816" width="10.140625" style="17"/>
    <col min="2817" max="2817" width="8" style="17" customWidth="1"/>
    <col min="2818" max="2818" width="36.140625" style="17" customWidth="1"/>
    <col min="2819" max="2819" width="10.140625" style="17" customWidth="1"/>
    <col min="2820" max="2820" width="6.85546875" style="17" customWidth="1"/>
    <col min="2821" max="2821" width="10.140625" style="17" customWidth="1"/>
    <col min="2822" max="2822" width="6.85546875" style="17" customWidth="1"/>
    <col min="2823" max="2823" width="10.140625" style="17" customWidth="1"/>
    <col min="2824" max="2824" width="6.85546875" style="17" customWidth="1"/>
    <col min="2825" max="2825" width="36.140625" style="17" customWidth="1"/>
    <col min="2826" max="2826" width="8" style="17" customWidth="1"/>
    <col min="2827" max="3072" width="10.140625" style="17"/>
    <col min="3073" max="3073" width="8" style="17" customWidth="1"/>
    <col min="3074" max="3074" width="36.140625" style="17" customWidth="1"/>
    <col min="3075" max="3075" width="10.140625" style="17" customWidth="1"/>
    <col min="3076" max="3076" width="6.85546875" style="17" customWidth="1"/>
    <col min="3077" max="3077" width="10.140625" style="17" customWidth="1"/>
    <col min="3078" max="3078" width="6.85546875" style="17" customWidth="1"/>
    <col min="3079" max="3079" width="10.140625" style="17" customWidth="1"/>
    <col min="3080" max="3080" width="6.85546875" style="17" customWidth="1"/>
    <col min="3081" max="3081" width="36.140625" style="17" customWidth="1"/>
    <col min="3082" max="3082" width="8" style="17" customWidth="1"/>
    <col min="3083" max="3328" width="10.140625" style="17"/>
    <col min="3329" max="3329" width="8" style="17" customWidth="1"/>
    <col min="3330" max="3330" width="36.140625" style="17" customWidth="1"/>
    <col min="3331" max="3331" width="10.140625" style="17" customWidth="1"/>
    <col min="3332" max="3332" width="6.85546875" style="17" customWidth="1"/>
    <col min="3333" max="3333" width="10.140625" style="17" customWidth="1"/>
    <col min="3334" max="3334" width="6.85546875" style="17" customWidth="1"/>
    <col min="3335" max="3335" width="10.140625" style="17" customWidth="1"/>
    <col min="3336" max="3336" width="6.85546875" style="17" customWidth="1"/>
    <col min="3337" max="3337" width="36.140625" style="17" customWidth="1"/>
    <col min="3338" max="3338" width="8" style="17" customWidth="1"/>
    <col min="3339" max="3584" width="10.140625" style="17"/>
    <col min="3585" max="3585" width="8" style="17" customWidth="1"/>
    <col min="3586" max="3586" width="36.140625" style="17" customWidth="1"/>
    <col min="3587" max="3587" width="10.140625" style="17" customWidth="1"/>
    <col min="3588" max="3588" width="6.85546875" style="17" customWidth="1"/>
    <col min="3589" max="3589" width="10.140625" style="17" customWidth="1"/>
    <col min="3590" max="3590" width="6.85546875" style="17" customWidth="1"/>
    <col min="3591" max="3591" width="10.140625" style="17" customWidth="1"/>
    <col min="3592" max="3592" width="6.85546875" style="17" customWidth="1"/>
    <col min="3593" max="3593" width="36.140625" style="17" customWidth="1"/>
    <col min="3594" max="3594" width="8" style="17" customWidth="1"/>
    <col min="3595" max="3840" width="10.140625" style="17"/>
    <col min="3841" max="3841" width="8" style="17" customWidth="1"/>
    <col min="3842" max="3842" width="36.140625" style="17" customWidth="1"/>
    <col min="3843" max="3843" width="10.140625" style="17" customWidth="1"/>
    <col min="3844" max="3844" width="6.85546875" style="17" customWidth="1"/>
    <col min="3845" max="3845" width="10.140625" style="17" customWidth="1"/>
    <col min="3846" max="3846" width="6.85546875" style="17" customWidth="1"/>
    <col min="3847" max="3847" width="10.140625" style="17" customWidth="1"/>
    <col min="3848" max="3848" width="6.85546875" style="17" customWidth="1"/>
    <col min="3849" max="3849" width="36.140625" style="17" customWidth="1"/>
    <col min="3850" max="3850" width="8" style="17" customWidth="1"/>
    <col min="3851" max="4096" width="10.140625" style="17"/>
    <col min="4097" max="4097" width="8" style="17" customWidth="1"/>
    <col min="4098" max="4098" width="36.140625" style="17" customWidth="1"/>
    <col min="4099" max="4099" width="10.140625" style="17" customWidth="1"/>
    <col min="4100" max="4100" width="6.85546875" style="17" customWidth="1"/>
    <col min="4101" max="4101" width="10.140625" style="17" customWidth="1"/>
    <col min="4102" max="4102" width="6.85546875" style="17" customWidth="1"/>
    <col min="4103" max="4103" width="10.140625" style="17" customWidth="1"/>
    <col min="4104" max="4104" width="6.85546875" style="17" customWidth="1"/>
    <col min="4105" max="4105" width="36.140625" style="17" customWidth="1"/>
    <col min="4106" max="4106" width="8" style="17" customWidth="1"/>
    <col min="4107" max="4352" width="10.140625" style="17"/>
    <col min="4353" max="4353" width="8" style="17" customWidth="1"/>
    <col min="4354" max="4354" width="36.140625" style="17" customWidth="1"/>
    <col min="4355" max="4355" width="10.140625" style="17" customWidth="1"/>
    <col min="4356" max="4356" width="6.85546875" style="17" customWidth="1"/>
    <col min="4357" max="4357" width="10.140625" style="17" customWidth="1"/>
    <col min="4358" max="4358" width="6.85546875" style="17" customWidth="1"/>
    <col min="4359" max="4359" width="10.140625" style="17" customWidth="1"/>
    <col min="4360" max="4360" width="6.85546875" style="17" customWidth="1"/>
    <col min="4361" max="4361" width="36.140625" style="17" customWidth="1"/>
    <col min="4362" max="4362" width="8" style="17" customWidth="1"/>
    <col min="4363" max="4608" width="10.140625" style="17"/>
    <col min="4609" max="4609" width="8" style="17" customWidth="1"/>
    <col min="4610" max="4610" width="36.140625" style="17" customWidth="1"/>
    <col min="4611" max="4611" width="10.140625" style="17" customWidth="1"/>
    <col min="4612" max="4612" width="6.85546875" style="17" customWidth="1"/>
    <col min="4613" max="4613" width="10.140625" style="17" customWidth="1"/>
    <col min="4614" max="4614" width="6.85546875" style="17" customWidth="1"/>
    <col min="4615" max="4615" width="10.140625" style="17" customWidth="1"/>
    <col min="4616" max="4616" width="6.85546875" style="17" customWidth="1"/>
    <col min="4617" max="4617" width="36.140625" style="17" customWidth="1"/>
    <col min="4618" max="4618" width="8" style="17" customWidth="1"/>
    <col min="4619" max="4864" width="10.140625" style="17"/>
    <col min="4865" max="4865" width="8" style="17" customWidth="1"/>
    <col min="4866" max="4866" width="36.140625" style="17" customWidth="1"/>
    <col min="4867" max="4867" width="10.140625" style="17" customWidth="1"/>
    <col min="4868" max="4868" width="6.85546875" style="17" customWidth="1"/>
    <col min="4869" max="4869" width="10.140625" style="17" customWidth="1"/>
    <col min="4870" max="4870" width="6.85546875" style="17" customWidth="1"/>
    <col min="4871" max="4871" width="10.140625" style="17" customWidth="1"/>
    <col min="4872" max="4872" width="6.85546875" style="17" customWidth="1"/>
    <col min="4873" max="4873" width="36.140625" style="17" customWidth="1"/>
    <col min="4874" max="4874" width="8" style="17" customWidth="1"/>
    <col min="4875" max="5120" width="10.140625" style="17"/>
    <col min="5121" max="5121" width="8" style="17" customWidth="1"/>
    <col min="5122" max="5122" width="36.140625" style="17" customWidth="1"/>
    <col min="5123" max="5123" width="10.140625" style="17" customWidth="1"/>
    <col min="5124" max="5124" width="6.85546875" style="17" customWidth="1"/>
    <col min="5125" max="5125" width="10.140625" style="17" customWidth="1"/>
    <col min="5126" max="5126" width="6.85546875" style="17" customWidth="1"/>
    <col min="5127" max="5127" width="10.140625" style="17" customWidth="1"/>
    <col min="5128" max="5128" width="6.85546875" style="17" customWidth="1"/>
    <col min="5129" max="5129" width="36.140625" style="17" customWidth="1"/>
    <col min="5130" max="5130" width="8" style="17" customWidth="1"/>
    <col min="5131" max="5376" width="10.140625" style="17"/>
    <col min="5377" max="5377" width="8" style="17" customWidth="1"/>
    <col min="5378" max="5378" width="36.140625" style="17" customWidth="1"/>
    <col min="5379" max="5379" width="10.140625" style="17" customWidth="1"/>
    <col min="5380" max="5380" width="6.85546875" style="17" customWidth="1"/>
    <col min="5381" max="5381" width="10.140625" style="17" customWidth="1"/>
    <col min="5382" max="5382" width="6.85546875" style="17" customWidth="1"/>
    <col min="5383" max="5383" width="10.140625" style="17" customWidth="1"/>
    <col min="5384" max="5384" width="6.85546875" style="17" customWidth="1"/>
    <col min="5385" max="5385" width="36.140625" style="17" customWidth="1"/>
    <col min="5386" max="5386" width="8" style="17" customWidth="1"/>
    <col min="5387" max="5632" width="10.140625" style="17"/>
    <col min="5633" max="5633" width="8" style="17" customWidth="1"/>
    <col min="5634" max="5634" width="36.140625" style="17" customWidth="1"/>
    <col min="5635" max="5635" width="10.140625" style="17" customWidth="1"/>
    <col min="5636" max="5636" width="6.85546875" style="17" customWidth="1"/>
    <col min="5637" max="5637" width="10.140625" style="17" customWidth="1"/>
    <col min="5638" max="5638" width="6.85546875" style="17" customWidth="1"/>
    <col min="5639" max="5639" width="10.140625" style="17" customWidth="1"/>
    <col min="5640" max="5640" width="6.85546875" style="17" customWidth="1"/>
    <col min="5641" max="5641" width="36.140625" style="17" customWidth="1"/>
    <col min="5642" max="5642" width="8" style="17" customWidth="1"/>
    <col min="5643" max="5888" width="10.140625" style="17"/>
    <col min="5889" max="5889" width="8" style="17" customWidth="1"/>
    <col min="5890" max="5890" width="36.140625" style="17" customWidth="1"/>
    <col min="5891" max="5891" width="10.140625" style="17" customWidth="1"/>
    <col min="5892" max="5892" width="6.85546875" style="17" customWidth="1"/>
    <col min="5893" max="5893" width="10.140625" style="17" customWidth="1"/>
    <col min="5894" max="5894" width="6.85546875" style="17" customWidth="1"/>
    <col min="5895" max="5895" width="10.140625" style="17" customWidth="1"/>
    <col min="5896" max="5896" width="6.85546875" style="17" customWidth="1"/>
    <col min="5897" max="5897" width="36.140625" style="17" customWidth="1"/>
    <col min="5898" max="5898" width="8" style="17" customWidth="1"/>
    <col min="5899" max="6144" width="10.140625" style="17"/>
    <col min="6145" max="6145" width="8" style="17" customWidth="1"/>
    <col min="6146" max="6146" width="36.140625" style="17" customWidth="1"/>
    <col min="6147" max="6147" width="10.140625" style="17" customWidth="1"/>
    <col min="6148" max="6148" width="6.85546875" style="17" customWidth="1"/>
    <col min="6149" max="6149" width="10.140625" style="17" customWidth="1"/>
    <col min="6150" max="6150" width="6.85546875" style="17" customWidth="1"/>
    <col min="6151" max="6151" width="10.140625" style="17" customWidth="1"/>
    <col min="6152" max="6152" width="6.85546875" style="17" customWidth="1"/>
    <col min="6153" max="6153" width="36.140625" style="17" customWidth="1"/>
    <col min="6154" max="6154" width="8" style="17" customWidth="1"/>
    <col min="6155" max="6400" width="10.140625" style="17"/>
    <col min="6401" max="6401" width="8" style="17" customWidth="1"/>
    <col min="6402" max="6402" width="36.140625" style="17" customWidth="1"/>
    <col min="6403" max="6403" width="10.140625" style="17" customWidth="1"/>
    <col min="6404" max="6404" width="6.85546875" style="17" customWidth="1"/>
    <col min="6405" max="6405" width="10.140625" style="17" customWidth="1"/>
    <col min="6406" max="6406" width="6.85546875" style="17" customWidth="1"/>
    <col min="6407" max="6407" width="10.140625" style="17" customWidth="1"/>
    <col min="6408" max="6408" width="6.85546875" style="17" customWidth="1"/>
    <col min="6409" max="6409" width="36.140625" style="17" customWidth="1"/>
    <col min="6410" max="6410" width="8" style="17" customWidth="1"/>
    <col min="6411" max="6656" width="10.140625" style="17"/>
    <col min="6657" max="6657" width="8" style="17" customWidth="1"/>
    <col min="6658" max="6658" width="36.140625" style="17" customWidth="1"/>
    <col min="6659" max="6659" width="10.140625" style="17" customWidth="1"/>
    <col min="6660" max="6660" width="6.85546875" style="17" customWidth="1"/>
    <col min="6661" max="6661" width="10.140625" style="17" customWidth="1"/>
    <col min="6662" max="6662" width="6.85546875" style="17" customWidth="1"/>
    <col min="6663" max="6663" width="10.140625" style="17" customWidth="1"/>
    <col min="6664" max="6664" width="6.85546875" style="17" customWidth="1"/>
    <col min="6665" max="6665" width="36.140625" style="17" customWidth="1"/>
    <col min="6666" max="6666" width="8" style="17" customWidth="1"/>
    <col min="6667" max="6912" width="10.140625" style="17"/>
    <col min="6913" max="6913" width="8" style="17" customWidth="1"/>
    <col min="6914" max="6914" width="36.140625" style="17" customWidth="1"/>
    <col min="6915" max="6915" width="10.140625" style="17" customWidth="1"/>
    <col min="6916" max="6916" width="6.85546875" style="17" customWidth="1"/>
    <col min="6917" max="6917" width="10.140625" style="17" customWidth="1"/>
    <col min="6918" max="6918" width="6.85546875" style="17" customWidth="1"/>
    <col min="6919" max="6919" width="10.140625" style="17" customWidth="1"/>
    <col min="6920" max="6920" width="6.85546875" style="17" customWidth="1"/>
    <col min="6921" max="6921" width="36.140625" style="17" customWidth="1"/>
    <col min="6922" max="6922" width="8" style="17" customWidth="1"/>
    <col min="6923" max="7168" width="10.140625" style="17"/>
    <col min="7169" max="7169" width="8" style="17" customWidth="1"/>
    <col min="7170" max="7170" width="36.140625" style="17" customWidth="1"/>
    <col min="7171" max="7171" width="10.140625" style="17" customWidth="1"/>
    <col min="7172" max="7172" width="6.85546875" style="17" customWidth="1"/>
    <col min="7173" max="7173" width="10.140625" style="17" customWidth="1"/>
    <col min="7174" max="7174" width="6.85546875" style="17" customWidth="1"/>
    <col min="7175" max="7175" width="10.140625" style="17" customWidth="1"/>
    <col min="7176" max="7176" width="6.85546875" style="17" customWidth="1"/>
    <col min="7177" max="7177" width="36.140625" style="17" customWidth="1"/>
    <col min="7178" max="7178" width="8" style="17" customWidth="1"/>
    <col min="7179" max="7424" width="10.140625" style="17"/>
    <col min="7425" max="7425" width="8" style="17" customWidth="1"/>
    <col min="7426" max="7426" width="36.140625" style="17" customWidth="1"/>
    <col min="7427" max="7427" width="10.140625" style="17" customWidth="1"/>
    <col min="7428" max="7428" width="6.85546875" style="17" customWidth="1"/>
    <col min="7429" max="7429" width="10.140625" style="17" customWidth="1"/>
    <col min="7430" max="7430" width="6.85546875" style="17" customWidth="1"/>
    <col min="7431" max="7431" width="10.140625" style="17" customWidth="1"/>
    <col min="7432" max="7432" width="6.85546875" style="17" customWidth="1"/>
    <col min="7433" max="7433" width="36.140625" style="17" customWidth="1"/>
    <col min="7434" max="7434" width="8" style="17" customWidth="1"/>
    <col min="7435" max="7680" width="10.140625" style="17"/>
    <col min="7681" max="7681" width="8" style="17" customWidth="1"/>
    <col min="7682" max="7682" width="36.140625" style="17" customWidth="1"/>
    <col min="7683" max="7683" width="10.140625" style="17" customWidth="1"/>
    <col min="7684" max="7684" width="6.85546875" style="17" customWidth="1"/>
    <col min="7685" max="7685" width="10.140625" style="17" customWidth="1"/>
    <col min="7686" max="7686" width="6.85546875" style="17" customWidth="1"/>
    <col min="7687" max="7687" width="10.140625" style="17" customWidth="1"/>
    <col min="7688" max="7688" width="6.85546875" style="17" customWidth="1"/>
    <col min="7689" max="7689" width="36.140625" style="17" customWidth="1"/>
    <col min="7690" max="7690" width="8" style="17" customWidth="1"/>
    <col min="7691" max="7936" width="10.140625" style="17"/>
    <col min="7937" max="7937" width="8" style="17" customWidth="1"/>
    <col min="7938" max="7938" width="36.140625" style="17" customWidth="1"/>
    <col min="7939" max="7939" width="10.140625" style="17" customWidth="1"/>
    <col min="7940" max="7940" width="6.85546875" style="17" customWidth="1"/>
    <col min="7941" max="7941" width="10.140625" style="17" customWidth="1"/>
    <col min="7942" max="7942" width="6.85546875" style="17" customWidth="1"/>
    <col min="7943" max="7943" width="10.140625" style="17" customWidth="1"/>
    <col min="7944" max="7944" width="6.85546875" style="17" customWidth="1"/>
    <col min="7945" max="7945" width="36.140625" style="17" customWidth="1"/>
    <col min="7946" max="7946" width="8" style="17" customWidth="1"/>
    <col min="7947" max="8192" width="10.140625" style="17"/>
    <col min="8193" max="8193" width="8" style="17" customWidth="1"/>
    <col min="8194" max="8194" width="36.140625" style="17" customWidth="1"/>
    <col min="8195" max="8195" width="10.140625" style="17" customWidth="1"/>
    <col min="8196" max="8196" width="6.85546875" style="17" customWidth="1"/>
    <col min="8197" max="8197" width="10.140625" style="17" customWidth="1"/>
    <col min="8198" max="8198" width="6.85546875" style="17" customWidth="1"/>
    <col min="8199" max="8199" width="10.140625" style="17" customWidth="1"/>
    <col min="8200" max="8200" width="6.85546875" style="17" customWidth="1"/>
    <col min="8201" max="8201" width="36.140625" style="17" customWidth="1"/>
    <col min="8202" max="8202" width="8" style="17" customWidth="1"/>
    <col min="8203" max="8448" width="10.140625" style="17"/>
    <col min="8449" max="8449" width="8" style="17" customWidth="1"/>
    <col min="8450" max="8450" width="36.140625" style="17" customWidth="1"/>
    <col min="8451" max="8451" width="10.140625" style="17" customWidth="1"/>
    <col min="8452" max="8452" width="6.85546875" style="17" customWidth="1"/>
    <col min="8453" max="8453" width="10.140625" style="17" customWidth="1"/>
    <col min="8454" max="8454" width="6.85546875" style="17" customWidth="1"/>
    <col min="8455" max="8455" width="10.140625" style="17" customWidth="1"/>
    <col min="8456" max="8456" width="6.85546875" style="17" customWidth="1"/>
    <col min="8457" max="8457" width="36.140625" style="17" customWidth="1"/>
    <col min="8458" max="8458" width="8" style="17" customWidth="1"/>
    <col min="8459" max="8704" width="10.140625" style="17"/>
    <col min="8705" max="8705" width="8" style="17" customWidth="1"/>
    <col min="8706" max="8706" width="36.140625" style="17" customWidth="1"/>
    <col min="8707" max="8707" width="10.140625" style="17" customWidth="1"/>
    <col min="8708" max="8708" width="6.85546875" style="17" customWidth="1"/>
    <col min="8709" max="8709" width="10.140625" style="17" customWidth="1"/>
    <col min="8710" max="8710" width="6.85546875" style="17" customWidth="1"/>
    <col min="8711" max="8711" width="10.140625" style="17" customWidth="1"/>
    <col min="8712" max="8712" width="6.85546875" style="17" customWidth="1"/>
    <col min="8713" max="8713" width="36.140625" style="17" customWidth="1"/>
    <col min="8714" max="8714" width="8" style="17" customWidth="1"/>
    <col min="8715" max="8960" width="10.140625" style="17"/>
    <col min="8961" max="8961" width="8" style="17" customWidth="1"/>
    <col min="8962" max="8962" width="36.140625" style="17" customWidth="1"/>
    <col min="8963" max="8963" width="10.140625" style="17" customWidth="1"/>
    <col min="8964" max="8964" width="6.85546875" style="17" customWidth="1"/>
    <col min="8965" max="8965" width="10.140625" style="17" customWidth="1"/>
    <col min="8966" max="8966" width="6.85546875" style="17" customWidth="1"/>
    <col min="8967" max="8967" width="10.140625" style="17" customWidth="1"/>
    <col min="8968" max="8968" width="6.85546875" style="17" customWidth="1"/>
    <col min="8969" max="8969" width="36.140625" style="17" customWidth="1"/>
    <col min="8970" max="8970" width="8" style="17" customWidth="1"/>
    <col min="8971" max="9216" width="10.140625" style="17"/>
    <col min="9217" max="9217" width="8" style="17" customWidth="1"/>
    <col min="9218" max="9218" width="36.140625" style="17" customWidth="1"/>
    <col min="9219" max="9219" width="10.140625" style="17" customWidth="1"/>
    <col min="9220" max="9220" width="6.85546875" style="17" customWidth="1"/>
    <col min="9221" max="9221" width="10.140625" style="17" customWidth="1"/>
    <col min="9222" max="9222" width="6.85546875" style="17" customWidth="1"/>
    <col min="9223" max="9223" width="10.140625" style="17" customWidth="1"/>
    <col min="9224" max="9224" width="6.85546875" style="17" customWidth="1"/>
    <col min="9225" max="9225" width="36.140625" style="17" customWidth="1"/>
    <col min="9226" max="9226" width="8" style="17" customWidth="1"/>
    <col min="9227" max="9472" width="10.140625" style="17"/>
    <col min="9473" max="9473" width="8" style="17" customWidth="1"/>
    <col min="9474" max="9474" width="36.140625" style="17" customWidth="1"/>
    <col min="9475" max="9475" width="10.140625" style="17" customWidth="1"/>
    <col min="9476" max="9476" width="6.85546875" style="17" customWidth="1"/>
    <col min="9477" max="9477" width="10.140625" style="17" customWidth="1"/>
    <col min="9478" max="9478" width="6.85546875" style="17" customWidth="1"/>
    <col min="9479" max="9479" width="10.140625" style="17" customWidth="1"/>
    <col min="9480" max="9480" width="6.85546875" style="17" customWidth="1"/>
    <col min="9481" max="9481" width="36.140625" style="17" customWidth="1"/>
    <col min="9482" max="9482" width="8" style="17" customWidth="1"/>
    <col min="9483" max="9728" width="10.140625" style="17"/>
    <col min="9729" max="9729" width="8" style="17" customWidth="1"/>
    <col min="9730" max="9730" width="36.140625" style="17" customWidth="1"/>
    <col min="9731" max="9731" width="10.140625" style="17" customWidth="1"/>
    <col min="9732" max="9732" width="6.85546875" style="17" customWidth="1"/>
    <col min="9733" max="9733" width="10.140625" style="17" customWidth="1"/>
    <col min="9734" max="9734" width="6.85546875" style="17" customWidth="1"/>
    <col min="9735" max="9735" width="10.140625" style="17" customWidth="1"/>
    <col min="9736" max="9736" width="6.85546875" style="17" customWidth="1"/>
    <col min="9737" max="9737" width="36.140625" style="17" customWidth="1"/>
    <col min="9738" max="9738" width="8" style="17" customWidth="1"/>
    <col min="9739" max="9984" width="10.140625" style="17"/>
    <col min="9985" max="9985" width="8" style="17" customWidth="1"/>
    <col min="9986" max="9986" width="36.140625" style="17" customWidth="1"/>
    <col min="9987" max="9987" width="10.140625" style="17" customWidth="1"/>
    <col min="9988" max="9988" width="6.85546875" style="17" customWidth="1"/>
    <col min="9989" max="9989" width="10.140625" style="17" customWidth="1"/>
    <col min="9990" max="9990" width="6.85546875" style="17" customWidth="1"/>
    <col min="9991" max="9991" width="10.140625" style="17" customWidth="1"/>
    <col min="9992" max="9992" width="6.85546875" style="17" customWidth="1"/>
    <col min="9993" max="9993" width="36.140625" style="17" customWidth="1"/>
    <col min="9994" max="9994" width="8" style="17" customWidth="1"/>
    <col min="9995" max="10240" width="10.140625" style="17"/>
    <col min="10241" max="10241" width="8" style="17" customWidth="1"/>
    <col min="10242" max="10242" width="36.140625" style="17" customWidth="1"/>
    <col min="10243" max="10243" width="10.140625" style="17" customWidth="1"/>
    <col min="10244" max="10244" width="6.85546875" style="17" customWidth="1"/>
    <col min="10245" max="10245" width="10.140625" style="17" customWidth="1"/>
    <col min="10246" max="10246" width="6.85546875" style="17" customWidth="1"/>
    <col min="10247" max="10247" width="10.140625" style="17" customWidth="1"/>
    <col min="10248" max="10248" width="6.85546875" style="17" customWidth="1"/>
    <col min="10249" max="10249" width="36.140625" style="17" customWidth="1"/>
    <col min="10250" max="10250" width="8" style="17" customWidth="1"/>
    <col min="10251" max="10496" width="10.140625" style="17"/>
    <col min="10497" max="10497" width="8" style="17" customWidth="1"/>
    <col min="10498" max="10498" width="36.140625" style="17" customWidth="1"/>
    <col min="10499" max="10499" width="10.140625" style="17" customWidth="1"/>
    <col min="10500" max="10500" width="6.85546875" style="17" customWidth="1"/>
    <col min="10501" max="10501" width="10.140625" style="17" customWidth="1"/>
    <col min="10502" max="10502" width="6.85546875" style="17" customWidth="1"/>
    <col min="10503" max="10503" width="10.140625" style="17" customWidth="1"/>
    <col min="10504" max="10504" width="6.85546875" style="17" customWidth="1"/>
    <col min="10505" max="10505" width="36.140625" style="17" customWidth="1"/>
    <col min="10506" max="10506" width="8" style="17" customWidth="1"/>
    <col min="10507" max="10752" width="10.140625" style="17"/>
    <col min="10753" max="10753" width="8" style="17" customWidth="1"/>
    <col min="10754" max="10754" width="36.140625" style="17" customWidth="1"/>
    <col min="10755" max="10755" width="10.140625" style="17" customWidth="1"/>
    <col min="10756" max="10756" width="6.85546875" style="17" customWidth="1"/>
    <col min="10757" max="10757" width="10.140625" style="17" customWidth="1"/>
    <col min="10758" max="10758" width="6.85546875" style="17" customWidth="1"/>
    <col min="10759" max="10759" width="10.140625" style="17" customWidth="1"/>
    <col min="10760" max="10760" width="6.85546875" style="17" customWidth="1"/>
    <col min="10761" max="10761" width="36.140625" style="17" customWidth="1"/>
    <col min="10762" max="10762" width="8" style="17" customWidth="1"/>
    <col min="10763" max="11008" width="10.140625" style="17"/>
    <col min="11009" max="11009" width="8" style="17" customWidth="1"/>
    <col min="11010" max="11010" width="36.140625" style="17" customWidth="1"/>
    <col min="11011" max="11011" width="10.140625" style="17" customWidth="1"/>
    <col min="11012" max="11012" width="6.85546875" style="17" customWidth="1"/>
    <col min="11013" max="11013" width="10.140625" style="17" customWidth="1"/>
    <col min="11014" max="11014" width="6.85546875" style="17" customWidth="1"/>
    <col min="11015" max="11015" width="10.140625" style="17" customWidth="1"/>
    <col min="11016" max="11016" width="6.85546875" style="17" customWidth="1"/>
    <col min="11017" max="11017" width="36.140625" style="17" customWidth="1"/>
    <col min="11018" max="11018" width="8" style="17" customWidth="1"/>
    <col min="11019" max="11264" width="10.140625" style="17"/>
    <col min="11265" max="11265" width="8" style="17" customWidth="1"/>
    <col min="11266" max="11266" width="36.140625" style="17" customWidth="1"/>
    <col min="11267" max="11267" width="10.140625" style="17" customWidth="1"/>
    <col min="11268" max="11268" width="6.85546875" style="17" customWidth="1"/>
    <col min="11269" max="11269" width="10.140625" style="17" customWidth="1"/>
    <col min="11270" max="11270" width="6.85546875" style="17" customWidth="1"/>
    <col min="11271" max="11271" width="10.140625" style="17" customWidth="1"/>
    <col min="11272" max="11272" width="6.85546875" style="17" customWidth="1"/>
    <col min="11273" max="11273" width="36.140625" style="17" customWidth="1"/>
    <col min="11274" max="11274" width="8" style="17" customWidth="1"/>
    <col min="11275" max="11520" width="10.140625" style="17"/>
    <col min="11521" max="11521" width="8" style="17" customWidth="1"/>
    <col min="11522" max="11522" width="36.140625" style="17" customWidth="1"/>
    <col min="11523" max="11523" width="10.140625" style="17" customWidth="1"/>
    <col min="11524" max="11524" width="6.85546875" style="17" customWidth="1"/>
    <col min="11525" max="11525" width="10.140625" style="17" customWidth="1"/>
    <col min="11526" max="11526" width="6.85546875" style="17" customWidth="1"/>
    <col min="11527" max="11527" width="10.140625" style="17" customWidth="1"/>
    <col min="11528" max="11528" width="6.85546875" style="17" customWidth="1"/>
    <col min="11529" max="11529" width="36.140625" style="17" customWidth="1"/>
    <col min="11530" max="11530" width="8" style="17" customWidth="1"/>
    <col min="11531" max="11776" width="10.140625" style="17"/>
    <col min="11777" max="11777" width="8" style="17" customWidth="1"/>
    <col min="11778" max="11778" width="36.140625" style="17" customWidth="1"/>
    <col min="11779" max="11779" width="10.140625" style="17" customWidth="1"/>
    <col min="11780" max="11780" width="6.85546875" style="17" customWidth="1"/>
    <col min="11781" max="11781" width="10.140625" style="17" customWidth="1"/>
    <col min="11782" max="11782" width="6.85546875" style="17" customWidth="1"/>
    <col min="11783" max="11783" width="10.140625" style="17" customWidth="1"/>
    <col min="11784" max="11784" width="6.85546875" style="17" customWidth="1"/>
    <col min="11785" max="11785" width="36.140625" style="17" customWidth="1"/>
    <col min="11786" max="11786" width="8" style="17" customWidth="1"/>
    <col min="11787" max="12032" width="10.140625" style="17"/>
    <col min="12033" max="12033" width="8" style="17" customWidth="1"/>
    <col min="12034" max="12034" width="36.140625" style="17" customWidth="1"/>
    <col min="12035" max="12035" width="10.140625" style="17" customWidth="1"/>
    <col min="12036" max="12036" width="6.85546875" style="17" customWidth="1"/>
    <col min="12037" max="12037" width="10.140625" style="17" customWidth="1"/>
    <col min="12038" max="12038" width="6.85546875" style="17" customWidth="1"/>
    <col min="12039" max="12039" width="10.140625" style="17" customWidth="1"/>
    <col min="12040" max="12040" width="6.85546875" style="17" customWidth="1"/>
    <col min="12041" max="12041" width="36.140625" style="17" customWidth="1"/>
    <col min="12042" max="12042" width="8" style="17" customWidth="1"/>
    <col min="12043" max="12288" width="10.140625" style="17"/>
    <col min="12289" max="12289" width="8" style="17" customWidth="1"/>
    <col min="12290" max="12290" width="36.140625" style="17" customWidth="1"/>
    <col min="12291" max="12291" width="10.140625" style="17" customWidth="1"/>
    <col min="12292" max="12292" width="6.85546875" style="17" customWidth="1"/>
    <col min="12293" max="12293" width="10.140625" style="17" customWidth="1"/>
    <col min="12294" max="12294" width="6.85546875" style="17" customWidth="1"/>
    <col min="12295" max="12295" width="10.140625" style="17" customWidth="1"/>
    <col min="12296" max="12296" width="6.85546875" style="17" customWidth="1"/>
    <col min="12297" max="12297" width="36.140625" style="17" customWidth="1"/>
    <col min="12298" max="12298" width="8" style="17" customWidth="1"/>
    <col min="12299" max="12544" width="10.140625" style="17"/>
    <col min="12545" max="12545" width="8" style="17" customWidth="1"/>
    <col min="12546" max="12546" width="36.140625" style="17" customWidth="1"/>
    <col min="12547" max="12547" width="10.140625" style="17" customWidth="1"/>
    <col min="12548" max="12548" width="6.85546875" style="17" customWidth="1"/>
    <col min="12549" max="12549" width="10.140625" style="17" customWidth="1"/>
    <col min="12550" max="12550" width="6.85546875" style="17" customWidth="1"/>
    <col min="12551" max="12551" width="10.140625" style="17" customWidth="1"/>
    <col min="12552" max="12552" width="6.85546875" style="17" customWidth="1"/>
    <col min="12553" max="12553" width="36.140625" style="17" customWidth="1"/>
    <col min="12554" max="12554" width="8" style="17" customWidth="1"/>
    <col min="12555" max="12800" width="10.140625" style="17"/>
    <col min="12801" max="12801" width="8" style="17" customWidth="1"/>
    <col min="12802" max="12802" width="36.140625" style="17" customWidth="1"/>
    <col min="12803" max="12803" width="10.140625" style="17" customWidth="1"/>
    <col min="12804" max="12804" width="6.85546875" style="17" customWidth="1"/>
    <col min="12805" max="12805" width="10.140625" style="17" customWidth="1"/>
    <col min="12806" max="12806" width="6.85546875" style="17" customWidth="1"/>
    <col min="12807" max="12807" width="10.140625" style="17" customWidth="1"/>
    <col min="12808" max="12808" width="6.85546875" style="17" customWidth="1"/>
    <col min="12809" max="12809" width="36.140625" style="17" customWidth="1"/>
    <col min="12810" max="12810" width="8" style="17" customWidth="1"/>
    <col min="12811" max="13056" width="10.140625" style="17"/>
    <col min="13057" max="13057" width="8" style="17" customWidth="1"/>
    <col min="13058" max="13058" width="36.140625" style="17" customWidth="1"/>
    <col min="13059" max="13059" width="10.140625" style="17" customWidth="1"/>
    <col min="13060" max="13060" width="6.85546875" style="17" customWidth="1"/>
    <col min="13061" max="13061" width="10.140625" style="17" customWidth="1"/>
    <col min="13062" max="13062" width="6.85546875" style="17" customWidth="1"/>
    <col min="13063" max="13063" width="10.140625" style="17" customWidth="1"/>
    <col min="13064" max="13064" width="6.85546875" style="17" customWidth="1"/>
    <col min="13065" max="13065" width="36.140625" style="17" customWidth="1"/>
    <col min="13066" max="13066" width="8" style="17" customWidth="1"/>
    <col min="13067" max="13312" width="10.140625" style="17"/>
    <col min="13313" max="13313" width="8" style="17" customWidth="1"/>
    <col min="13314" max="13314" width="36.140625" style="17" customWidth="1"/>
    <col min="13315" max="13315" width="10.140625" style="17" customWidth="1"/>
    <col min="13316" max="13316" width="6.85546875" style="17" customWidth="1"/>
    <col min="13317" max="13317" width="10.140625" style="17" customWidth="1"/>
    <col min="13318" max="13318" width="6.85546875" style="17" customWidth="1"/>
    <col min="13319" max="13319" width="10.140625" style="17" customWidth="1"/>
    <col min="13320" max="13320" width="6.85546875" style="17" customWidth="1"/>
    <col min="13321" max="13321" width="36.140625" style="17" customWidth="1"/>
    <col min="13322" max="13322" width="8" style="17" customWidth="1"/>
    <col min="13323" max="13568" width="10.140625" style="17"/>
    <col min="13569" max="13569" width="8" style="17" customWidth="1"/>
    <col min="13570" max="13570" width="36.140625" style="17" customWidth="1"/>
    <col min="13571" max="13571" width="10.140625" style="17" customWidth="1"/>
    <col min="13572" max="13572" width="6.85546875" style="17" customWidth="1"/>
    <col min="13573" max="13573" width="10.140625" style="17" customWidth="1"/>
    <col min="13574" max="13574" width="6.85546875" style="17" customWidth="1"/>
    <col min="13575" max="13575" width="10.140625" style="17" customWidth="1"/>
    <col min="13576" max="13576" width="6.85546875" style="17" customWidth="1"/>
    <col min="13577" max="13577" width="36.140625" style="17" customWidth="1"/>
    <col min="13578" max="13578" width="8" style="17" customWidth="1"/>
    <col min="13579" max="13824" width="10.140625" style="17"/>
    <col min="13825" max="13825" width="8" style="17" customWidth="1"/>
    <col min="13826" max="13826" width="36.140625" style="17" customWidth="1"/>
    <col min="13827" max="13827" width="10.140625" style="17" customWidth="1"/>
    <col min="13828" max="13828" width="6.85546875" style="17" customWidth="1"/>
    <col min="13829" max="13829" width="10.140625" style="17" customWidth="1"/>
    <col min="13830" max="13830" width="6.85546875" style="17" customWidth="1"/>
    <col min="13831" max="13831" width="10.140625" style="17" customWidth="1"/>
    <col min="13832" max="13832" width="6.85546875" style="17" customWidth="1"/>
    <col min="13833" max="13833" width="36.140625" style="17" customWidth="1"/>
    <col min="13834" max="13834" width="8" style="17" customWidth="1"/>
    <col min="13835" max="14080" width="10.140625" style="17"/>
    <col min="14081" max="14081" width="8" style="17" customWidth="1"/>
    <col min="14082" max="14082" width="36.140625" style="17" customWidth="1"/>
    <col min="14083" max="14083" width="10.140625" style="17" customWidth="1"/>
    <col min="14084" max="14084" width="6.85546875" style="17" customWidth="1"/>
    <col min="14085" max="14085" width="10.140625" style="17" customWidth="1"/>
    <col min="14086" max="14086" width="6.85546875" style="17" customWidth="1"/>
    <col min="14087" max="14087" width="10.140625" style="17" customWidth="1"/>
    <col min="14088" max="14088" width="6.85546875" style="17" customWidth="1"/>
    <col min="14089" max="14089" width="36.140625" style="17" customWidth="1"/>
    <col min="14090" max="14090" width="8" style="17" customWidth="1"/>
    <col min="14091" max="14336" width="10.140625" style="17"/>
    <col min="14337" max="14337" width="8" style="17" customWidth="1"/>
    <col min="14338" max="14338" width="36.140625" style="17" customWidth="1"/>
    <col min="14339" max="14339" width="10.140625" style="17" customWidth="1"/>
    <col min="14340" max="14340" width="6.85546875" style="17" customWidth="1"/>
    <col min="14341" max="14341" width="10.140625" style="17" customWidth="1"/>
    <col min="14342" max="14342" width="6.85546875" style="17" customWidth="1"/>
    <col min="14343" max="14343" width="10.140625" style="17" customWidth="1"/>
    <col min="14344" max="14344" width="6.85546875" style="17" customWidth="1"/>
    <col min="14345" max="14345" width="36.140625" style="17" customWidth="1"/>
    <col min="14346" max="14346" width="8" style="17" customWidth="1"/>
    <col min="14347" max="14592" width="10.140625" style="17"/>
    <col min="14593" max="14593" width="8" style="17" customWidth="1"/>
    <col min="14594" max="14594" width="36.140625" style="17" customWidth="1"/>
    <col min="14595" max="14595" width="10.140625" style="17" customWidth="1"/>
    <col min="14596" max="14596" width="6.85546875" style="17" customWidth="1"/>
    <col min="14597" max="14597" width="10.140625" style="17" customWidth="1"/>
    <col min="14598" max="14598" width="6.85546875" style="17" customWidth="1"/>
    <col min="14599" max="14599" width="10.140625" style="17" customWidth="1"/>
    <col min="14600" max="14600" width="6.85546875" style="17" customWidth="1"/>
    <col min="14601" max="14601" width="36.140625" style="17" customWidth="1"/>
    <col min="14602" max="14602" width="8" style="17" customWidth="1"/>
    <col min="14603" max="14848" width="10.140625" style="17"/>
    <col min="14849" max="14849" width="8" style="17" customWidth="1"/>
    <col min="14850" max="14850" width="36.140625" style="17" customWidth="1"/>
    <col min="14851" max="14851" width="10.140625" style="17" customWidth="1"/>
    <col min="14852" max="14852" width="6.85546875" style="17" customWidth="1"/>
    <col min="14853" max="14853" width="10.140625" style="17" customWidth="1"/>
    <col min="14854" max="14854" width="6.85546875" style="17" customWidth="1"/>
    <col min="14855" max="14855" width="10.140625" style="17" customWidth="1"/>
    <col min="14856" max="14856" width="6.85546875" style="17" customWidth="1"/>
    <col min="14857" max="14857" width="36.140625" style="17" customWidth="1"/>
    <col min="14858" max="14858" width="8" style="17" customWidth="1"/>
    <col min="14859" max="15104" width="10.140625" style="17"/>
    <col min="15105" max="15105" width="8" style="17" customWidth="1"/>
    <col min="15106" max="15106" width="36.140625" style="17" customWidth="1"/>
    <col min="15107" max="15107" width="10.140625" style="17" customWidth="1"/>
    <col min="15108" max="15108" width="6.85546875" style="17" customWidth="1"/>
    <col min="15109" max="15109" width="10.140625" style="17" customWidth="1"/>
    <col min="15110" max="15110" width="6.85546875" style="17" customWidth="1"/>
    <col min="15111" max="15111" width="10.140625" style="17" customWidth="1"/>
    <col min="15112" max="15112" width="6.85546875" style="17" customWidth="1"/>
    <col min="15113" max="15113" width="36.140625" style="17" customWidth="1"/>
    <col min="15114" max="15114" width="8" style="17" customWidth="1"/>
    <col min="15115" max="15360" width="10.140625" style="17"/>
    <col min="15361" max="15361" width="8" style="17" customWidth="1"/>
    <col min="15362" max="15362" width="36.140625" style="17" customWidth="1"/>
    <col min="15363" max="15363" width="10.140625" style="17" customWidth="1"/>
    <col min="15364" max="15364" width="6.85546875" style="17" customWidth="1"/>
    <col min="15365" max="15365" width="10.140625" style="17" customWidth="1"/>
    <col min="15366" max="15366" width="6.85546875" style="17" customWidth="1"/>
    <col min="15367" max="15367" width="10.140625" style="17" customWidth="1"/>
    <col min="15368" max="15368" width="6.85546875" style="17" customWidth="1"/>
    <col min="15369" max="15369" width="36.140625" style="17" customWidth="1"/>
    <col min="15370" max="15370" width="8" style="17" customWidth="1"/>
    <col min="15371" max="15616" width="10.140625" style="17"/>
    <col min="15617" max="15617" width="8" style="17" customWidth="1"/>
    <col min="15618" max="15618" width="36.140625" style="17" customWidth="1"/>
    <col min="15619" max="15619" width="10.140625" style="17" customWidth="1"/>
    <col min="15620" max="15620" width="6.85546875" style="17" customWidth="1"/>
    <col min="15621" max="15621" width="10.140625" style="17" customWidth="1"/>
    <col min="15622" max="15622" width="6.85546875" style="17" customWidth="1"/>
    <col min="15623" max="15623" width="10.140625" style="17" customWidth="1"/>
    <col min="15624" max="15624" width="6.85546875" style="17" customWidth="1"/>
    <col min="15625" max="15625" width="36.140625" style="17" customWidth="1"/>
    <col min="15626" max="15626" width="8" style="17" customWidth="1"/>
    <col min="15627" max="15872" width="10.140625" style="17"/>
    <col min="15873" max="15873" width="8" style="17" customWidth="1"/>
    <col min="15874" max="15874" width="36.140625" style="17" customWidth="1"/>
    <col min="15875" max="15875" width="10.140625" style="17" customWidth="1"/>
    <col min="15876" max="15876" width="6.85546875" style="17" customWidth="1"/>
    <col min="15877" max="15877" width="10.140625" style="17" customWidth="1"/>
    <col min="15878" max="15878" width="6.85546875" style="17" customWidth="1"/>
    <col min="15879" max="15879" width="10.140625" style="17" customWidth="1"/>
    <col min="15880" max="15880" width="6.85546875" style="17" customWidth="1"/>
    <col min="15881" max="15881" width="36.140625" style="17" customWidth="1"/>
    <col min="15882" max="15882" width="8" style="17" customWidth="1"/>
    <col min="15883" max="16128" width="10.140625" style="17"/>
    <col min="16129" max="16129" width="8" style="17" customWidth="1"/>
    <col min="16130" max="16130" width="36.140625" style="17" customWidth="1"/>
    <col min="16131" max="16131" width="10.140625" style="17" customWidth="1"/>
    <col min="16132" max="16132" width="6.85546875" style="17" customWidth="1"/>
    <col min="16133" max="16133" width="10.140625" style="17" customWidth="1"/>
    <col min="16134" max="16134" width="6.85546875" style="17" customWidth="1"/>
    <col min="16135" max="16135" width="10.140625" style="17" customWidth="1"/>
    <col min="16136" max="16136" width="6.85546875" style="17" customWidth="1"/>
    <col min="16137" max="16137" width="36.140625" style="17" customWidth="1"/>
    <col min="16138" max="16138" width="8" style="17" customWidth="1"/>
    <col min="16139" max="16384" width="10.140625" style="17"/>
  </cols>
  <sheetData>
    <row r="1" spans="1:14" ht="70.5" customHeight="1" x14ac:dyDescent="0.25">
      <c r="A1" s="65"/>
      <c r="B1" s="209" t="s">
        <v>4</v>
      </c>
      <c r="C1" s="209"/>
      <c r="D1" s="209"/>
      <c r="E1" s="209"/>
      <c r="F1" s="209"/>
      <c r="G1" s="209"/>
      <c r="H1" s="209"/>
      <c r="I1" s="209"/>
      <c r="J1"/>
      <c r="K1"/>
      <c r="L1"/>
      <c r="M1"/>
      <c r="N1"/>
    </row>
    <row r="2" spans="1:14" ht="18" x14ac:dyDescent="0.25">
      <c r="A2" s="65"/>
      <c r="B2" s="210">
        <v>2021</v>
      </c>
      <c r="C2" s="210"/>
      <c r="D2" s="210"/>
      <c r="E2" s="210"/>
      <c r="F2" s="210"/>
      <c r="G2" s="210"/>
      <c r="H2" s="210"/>
      <c r="I2" s="210"/>
      <c r="J2"/>
      <c r="K2"/>
      <c r="L2"/>
      <c r="M2"/>
      <c r="N2"/>
    </row>
    <row r="3" spans="1:14" ht="15.75" customHeight="1" x14ac:dyDescent="0.25">
      <c r="A3" s="65"/>
      <c r="B3" s="211" t="s">
        <v>5</v>
      </c>
      <c r="C3" s="211"/>
      <c r="D3" s="211"/>
      <c r="E3" s="211"/>
      <c r="F3" s="211"/>
      <c r="G3" s="211"/>
      <c r="H3" s="211"/>
      <c r="I3" s="211"/>
      <c r="J3"/>
      <c r="K3"/>
      <c r="L3"/>
      <c r="M3"/>
      <c r="N3"/>
    </row>
    <row r="4" spans="1:14" ht="15.75" x14ac:dyDescent="0.25">
      <c r="A4" s="65"/>
      <c r="B4" s="211">
        <v>2021</v>
      </c>
      <c r="C4" s="211"/>
      <c r="D4" s="211"/>
      <c r="E4" s="211"/>
      <c r="F4" s="211"/>
      <c r="G4" s="211"/>
      <c r="H4" s="211"/>
      <c r="I4" s="211"/>
      <c r="J4"/>
      <c r="K4"/>
      <c r="L4"/>
      <c r="M4"/>
      <c r="N4"/>
    </row>
    <row r="5" spans="1:14" ht="15.75" customHeight="1" x14ac:dyDescent="0.25">
      <c r="A5" s="212" t="s">
        <v>141</v>
      </c>
      <c r="B5" s="212"/>
      <c r="C5" s="211"/>
      <c r="D5" s="211"/>
      <c r="E5" s="211"/>
      <c r="F5" s="211"/>
      <c r="G5" s="211"/>
      <c r="H5" s="211"/>
      <c r="I5" s="213" t="s">
        <v>39</v>
      </c>
      <c r="J5" s="213"/>
      <c r="K5"/>
      <c r="L5"/>
      <c r="M5"/>
      <c r="N5"/>
    </row>
    <row r="6" spans="1:14" ht="15" x14ac:dyDescent="0.25">
      <c r="A6" s="194" t="s">
        <v>48</v>
      </c>
      <c r="B6" s="197" t="s">
        <v>49</v>
      </c>
      <c r="C6" s="200" t="s">
        <v>50</v>
      </c>
      <c r="D6" s="200"/>
      <c r="E6" s="202" t="s">
        <v>51</v>
      </c>
      <c r="F6" s="202"/>
      <c r="G6" s="202" t="s">
        <v>52</v>
      </c>
      <c r="H6" s="202"/>
      <c r="I6" s="188" t="s">
        <v>53</v>
      </c>
      <c r="J6" s="339"/>
      <c r="K6" s="347"/>
      <c r="L6" s="347"/>
      <c r="M6"/>
      <c r="N6"/>
    </row>
    <row r="7" spans="1:14" ht="27.75" customHeight="1" x14ac:dyDescent="0.25">
      <c r="A7" s="195"/>
      <c r="B7" s="198"/>
      <c r="C7" s="201"/>
      <c r="D7" s="201"/>
      <c r="E7" s="191" t="s">
        <v>54</v>
      </c>
      <c r="F7" s="191"/>
      <c r="G7" s="191" t="s">
        <v>55</v>
      </c>
      <c r="H7" s="191"/>
      <c r="I7" s="189"/>
      <c r="J7" s="340"/>
      <c r="K7" s="347"/>
      <c r="L7" s="347"/>
      <c r="M7"/>
      <c r="N7"/>
    </row>
    <row r="8" spans="1:14" ht="15" x14ac:dyDescent="0.25">
      <c r="A8" s="195"/>
      <c r="B8" s="198"/>
      <c r="C8" s="66" t="s">
        <v>56</v>
      </c>
      <c r="D8" s="66" t="s">
        <v>57</v>
      </c>
      <c r="E8" s="66" t="s">
        <v>56</v>
      </c>
      <c r="F8" s="66" t="s">
        <v>57</v>
      </c>
      <c r="G8" s="66" t="s">
        <v>56</v>
      </c>
      <c r="H8" s="66" t="s">
        <v>57</v>
      </c>
      <c r="I8" s="189"/>
      <c r="J8" s="340"/>
      <c r="K8" s="347"/>
      <c r="L8" s="347"/>
      <c r="M8"/>
      <c r="N8"/>
    </row>
    <row r="9" spans="1:14" ht="15" x14ac:dyDescent="0.25">
      <c r="A9" s="196"/>
      <c r="B9" s="199"/>
      <c r="C9" s="67" t="s">
        <v>58</v>
      </c>
      <c r="D9" s="67" t="s">
        <v>59</v>
      </c>
      <c r="E9" s="67" t="s">
        <v>58</v>
      </c>
      <c r="F9" s="67" t="s">
        <v>59</v>
      </c>
      <c r="G9" s="67" t="s">
        <v>58</v>
      </c>
      <c r="H9" s="67" t="s">
        <v>59</v>
      </c>
      <c r="I9" s="190"/>
      <c r="J9" s="341"/>
      <c r="K9" s="347"/>
      <c r="L9" s="347"/>
      <c r="M9"/>
      <c r="N9"/>
    </row>
    <row r="10" spans="1:14" ht="27" customHeight="1" thickBot="1" x14ac:dyDescent="0.3">
      <c r="A10" s="74" t="s">
        <v>115</v>
      </c>
      <c r="B10" s="75" t="s">
        <v>60</v>
      </c>
      <c r="C10" s="109">
        <v>4065</v>
      </c>
      <c r="D10" s="109">
        <f>+H10+F10</f>
        <v>8</v>
      </c>
      <c r="E10" s="118">
        <v>4065</v>
      </c>
      <c r="F10" s="118">
        <v>8</v>
      </c>
      <c r="G10" s="118">
        <v>0</v>
      </c>
      <c r="H10" s="118">
        <v>0</v>
      </c>
      <c r="I10" s="192" t="s">
        <v>61</v>
      </c>
      <c r="J10" s="342"/>
      <c r="K10" s="347"/>
      <c r="L10" s="347"/>
      <c r="M10"/>
      <c r="N10"/>
    </row>
    <row r="11" spans="1:14" ht="24" customHeight="1" thickTop="1" x14ac:dyDescent="0.25">
      <c r="A11" s="76">
        <v>35</v>
      </c>
      <c r="B11" s="77" t="s">
        <v>62</v>
      </c>
      <c r="C11" s="110">
        <v>4065</v>
      </c>
      <c r="D11" s="110">
        <f>+H11+F11</f>
        <v>8</v>
      </c>
      <c r="E11" s="115">
        <v>4065</v>
      </c>
      <c r="F11" s="115">
        <v>8</v>
      </c>
      <c r="G11" s="115">
        <v>0</v>
      </c>
      <c r="H11" s="115">
        <v>0</v>
      </c>
      <c r="I11" s="193" t="s">
        <v>61</v>
      </c>
      <c r="J11" s="343"/>
      <c r="K11" s="347"/>
      <c r="L11" s="347"/>
      <c r="M11"/>
      <c r="N11"/>
    </row>
    <row r="12" spans="1:14" s="92" customFormat="1" ht="39" customHeight="1" thickBot="1" x14ac:dyDescent="0.3">
      <c r="A12" s="93" t="s">
        <v>116</v>
      </c>
      <c r="B12" s="94" t="s">
        <v>117</v>
      </c>
      <c r="C12" s="109">
        <v>2228</v>
      </c>
      <c r="D12" s="109">
        <v>41</v>
      </c>
      <c r="E12" s="109">
        <v>2228</v>
      </c>
      <c r="F12" s="109">
        <v>41</v>
      </c>
      <c r="G12" s="109">
        <v>0</v>
      </c>
      <c r="H12" s="109">
        <v>0</v>
      </c>
      <c r="I12" s="207" t="s">
        <v>118</v>
      </c>
      <c r="J12" s="208"/>
      <c r="K12" s="348"/>
      <c r="L12" s="349"/>
    </row>
    <row r="13" spans="1:14" ht="15" customHeight="1" thickTop="1" x14ac:dyDescent="0.25">
      <c r="A13" s="76">
        <v>37</v>
      </c>
      <c r="B13" s="77" t="s">
        <v>119</v>
      </c>
      <c r="C13" s="110">
        <v>705</v>
      </c>
      <c r="D13" s="110">
        <f>+H13+F13</f>
        <v>12</v>
      </c>
      <c r="E13" s="110">
        <v>705</v>
      </c>
      <c r="F13" s="110">
        <v>12</v>
      </c>
      <c r="G13" s="110">
        <v>0</v>
      </c>
      <c r="H13" s="110">
        <v>0</v>
      </c>
      <c r="I13" s="193" t="s">
        <v>120</v>
      </c>
      <c r="J13" s="343"/>
      <c r="K13" s="347"/>
      <c r="L13" s="347"/>
      <c r="M13"/>
      <c r="N13"/>
    </row>
    <row r="14" spans="1:14" s="92" customFormat="1" ht="14.25" customHeight="1" thickBot="1" x14ac:dyDescent="0.3">
      <c r="A14" s="100">
        <v>3700</v>
      </c>
      <c r="B14" s="97" t="s">
        <v>119</v>
      </c>
      <c r="C14" s="111">
        <v>705</v>
      </c>
      <c r="D14" s="111">
        <f>+H14+F14</f>
        <v>12</v>
      </c>
      <c r="E14" s="119">
        <v>705</v>
      </c>
      <c r="F14" s="119">
        <v>12</v>
      </c>
      <c r="G14" s="119">
        <v>0</v>
      </c>
      <c r="H14" s="119">
        <v>0</v>
      </c>
      <c r="I14" s="203" t="s">
        <v>120</v>
      </c>
      <c r="J14" s="204"/>
      <c r="K14" s="350"/>
      <c r="L14" s="349"/>
    </row>
    <row r="15" spans="1:14" ht="23.25" customHeight="1" thickTop="1" x14ac:dyDescent="0.25">
      <c r="A15" s="76">
        <v>38</v>
      </c>
      <c r="B15" s="77" t="s">
        <v>121</v>
      </c>
      <c r="C15" s="110">
        <v>1293</v>
      </c>
      <c r="D15" s="110">
        <v>21</v>
      </c>
      <c r="E15" s="110">
        <v>1293</v>
      </c>
      <c r="F15" s="110">
        <v>21</v>
      </c>
      <c r="G15" s="110">
        <v>0</v>
      </c>
      <c r="H15" s="110">
        <v>0</v>
      </c>
      <c r="I15" s="193" t="s">
        <v>122</v>
      </c>
      <c r="J15" s="343"/>
      <c r="K15" s="347"/>
      <c r="L15" s="347"/>
      <c r="M15"/>
      <c r="N15"/>
    </row>
    <row r="16" spans="1:14" ht="14.25" customHeight="1" x14ac:dyDescent="0.25">
      <c r="A16" s="112">
        <v>3811</v>
      </c>
      <c r="B16" s="108" t="s">
        <v>128</v>
      </c>
      <c r="C16" s="129">
        <v>473</v>
      </c>
      <c r="D16" s="129">
        <v>5</v>
      </c>
      <c r="E16" s="130">
        <v>473</v>
      </c>
      <c r="F16" s="130">
        <v>5</v>
      </c>
      <c r="G16" s="130">
        <v>0</v>
      </c>
      <c r="H16" s="130">
        <v>0</v>
      </c>
      <c r="I16" s="214" t="s">
        <v>132</v>
      </c>
      <c r="J16" s="215"/>
      <c r="K16" s="347"/>
      <c r="L16" s="347"/>
      <c r="M16"/>
      <c r="N16"/>
    </row>
    <row r="17" spans="1:14" s="92" customFormat="1" ht="22.5" customHeight="1" x14ac:dyDescent="0.25">
      <c r="A17" s="113">
        <v>3821</v>
      </c>
      <c r="B17" s="114" t="s">
        <v>123</v>
      </c>
      <c r="C17" s="110">
        <v>407</v>
      </c>
      <c r="D17" s="110">
        <f t="shared" ref="D17:D18" si="0">+H17+F17</f>
        <v>6</v>
      </c>
      <c r="E17" s="115">
        <v>407</v>
      </c>
      <c r="F17" s="115">
        <v>6</v>
      </c>
      <c r="G17" s="115">
        <v>0</v>
      </c>
      <c r="H17" s="115">
        <v>0</v>
      </c>
      <c r="I17" s="205" t="s">
        <v>133</v>
      </c>
      <c r="J17" s="206"/>
      <c r="K17" s="350"/>
      <c r="L17" s="349"/>
    </row>
    <row r="18" spans="1:14" s="92" customFormat="1" ht="22.5" customHeight="1" thickBot="1" x14ac:dyDescent="0.3">
      <c r="A18" s="116">
        <v>3822</v>
      </c>
      <c r="B18" s="117" t="s">
        <v>134</v>
      </c>
      <c r="C18" s="129">
        <v>249</v>
      </c>
      <c r="D18" s="129">
        <f t="shared" si="0"/>
        <v>2</v>
      </c>
      <c r="E18" s="130">
        <v>249</v>
      </c>
      <c r="F18" s="130">
        <v>2</v>
      </c>
      <c r="G18" s="130">
        <v>0</v>
      </c>
      <c r="H18" s="130">
        <v>0</v>
      </c>
      <c r="I18" s="216" t="s">
        <v>135</v>
      </c>
      <c r="J18" s="217"/>
      <c r="K18" s="350"/>
      <c r="L18" s="349"/>
    </row>
    <row r="19" spans="1:14" ht="14.25" customHeight="1" thickTop="1" x14ac:dyDescent="0.25">
      <c r="A19" s="98">
        <v>3830</v>
      </c>
      <c r="B19" s="99" t="s">
        <v>124</v>
      </c>
      <c r="C19" s="110">
        <v>164</v>
      </c>
      <c r="D19" s="110">
        <v>8</v>
      </c>
      <c r="E19" s="115">
        <v>164</v>
      </c>
      <c r="F19" s="115">
        <v>8</v>
      </c>
      <c r="G19" s="115">
        <v>0</v>
      </c>
      <c r="H19" s="115">
        <v>0</v>
      </c>
      <c r="I19" s="218" t="s">
        <v>125</v>
      </c>
      <c r="J19" s="344"/>
      <c r="K19" s="347"/>
      <c r="L19" s="347"/>
      <c r="M19"/>
      <c r="N19"/>
    </row>
    <row r="20" spans="1:14" s="92" customFormat="1" ht="22.5" customHeight="1" thickBot="1" x14ac:dyDescent="0.3">
      <c r="A20" s="95">
        <v>39</v>
      </c>
      <c r="B20" s="96" t="s">
        <v>126</v>
      </c>
      <c r="C20" s="129">
        <v>230</v>
      </c>
      <c r="D20" s="129">
        <v>8</v>
      </c>
      <c r="E20" s="130">
        <v>230</v>
      </c>
      <c r="F20" s="130">
        <v>8</v>
      </c>
      <c r="G20" s="130">
        <v>0</v>
      </c>
      <c r="H20" s="130">
        <v>0</v>
      </c>
      <c r="I20" s="219" t="s">
        <v>127</v>
      </c>
      <c r="J20" s="220"/>
      <c r="K20" s="351"/>
      <c r="L20" s="349"/>
    </row>
    <row r="21" spans="1:14" ht="22.5" customHeight="1" thickTop="1" x14ac:dyDescent="0.25">
      <c r="A21" s="98">
        <v>3900</v>
      </c>
      <c r="B21" s="99" t="s">
        <v>126</v>
      </c>
      <c r="C21" s="110">
        <v>230</v>
      </c>
      <c r="D21" s="110">
        <v>8</v>
      </c>
      <c r="E21" s="115">
        <v>230</v>
      </c>
      <c r="F21" s="115">
        <v>8</v>
      </c>
      <c r="G21" s="115">
        <v>0</v>
      </c>
      <c r="H21" s="115">
        <v>0</v>
      </c>
      <c r="I21" s="221" t="s">
        <v>127</v>
      </c>
      <c r="J21" s="345"/>
      <c r="K21" s="347"/>
      <c r="L21" s="347"/>
      <c r="M21"/>
      <c r="N21"/>
    </row>
    <row r="22" spans="1:14" ht="32.25" customHeight="1" thickBot="1" x14ac:dyDescent="0.3">
      <c r="A22" s="185" t="s">
        <v>63</v>
      </c>
      <c r="B22" s="186"/>
      <c r="C22" s="68">
        <f>+C10+C12</f>
        <v>6293</v>
      </c>
      <c r="D22" s="68">
        <f t="shared" ref="D22:H22" si="1">+D10+D12</f>
        <v>49</v>
      </c>
      <c r="E22" s="68">
        <f t="shared" si="1"/>
        <v>6293</v>
      </c>
      <c r="F22" s="68">
        <f t="shared" si="1"/>
        <v>49</v>
      </c>
      <c r="G22" s="68">
        <f t="shared" si="1"/>
        <v>0</v>
      </c>
      <c r="H22" s="68">
        <f t="shared" si="1"/>
        <v>0</v>
      </c>
      <c r="I22" s="187" t="s">
        <v>64</v>
      </c>
      <c r="J22" s="346"/>
      <c r="K22" s="352"/>
      <c r="L22" s="352"/>
      <c r="M22" s="69"/>
      <c r="N22" s="69"/>
    </row>
    <row r="23" spans="1:14" ht="15.75" thickTop="1" x14ac:dyDescent="0.25">
      <c r="A23"/>
      <c r="B23"/>
      <c r="C23"/>
      <c r="D23"/>
      <c r="E23"/>
      <c r="F23"/>
      <c r="G23"/>
      <c r="H23"/>
      <c r="I23"/>
      <c r="J23"/>
      <c r="K23"/>
      <c r="L23"/>
      <c r="M23"/>
      <c r="N23"/>
    </row>
  </sheetData>
  <mergeCells count="29">
    <mergeCell ref="I16:J16"/>
    <mergeCell ref="I18:J18"/>
    <mergeCell ref="I19:J19"/>
    <mergeCell ref="I20:J20"/>
    <mergeCell ref="I21:J21"/>
    <mergeCell ref="I12:J12"/>
    <mergeCell ref="B1:I1"/>
    <mergeCell ref="B2:I2"/>
    <mergeCell ref="B3:I3"/>
    <mergeCell ref="B4:I4"/>
    <mergeCell ref="A5:B5"/>
    <mergeCell ref="C5:H5"/>
    <mergeCell ref="I5:J5"/>
    <mergeCell ref="A22:B22"/>
    <mergeCell ref="I22:J22"/>
    <mergeCell ref="I6:J9"/>
    <mergeCell ref="E7:F7"/>
    <mergeCell ref="G7:H7"/>
    <mergeCell ref="I10:J10"/>
    <mergeCell ref="I11:J11"/>
    <mergeCell ref="A6:A9"/>
    <mergeCell ref="B6:B9"/>
    <mergeCell ref="C6:D7"/>
    <mergeCell ref="E6:F6"/>
    <mergeCell ref="G6:H6"/>
    <mergeCell ref="I13:J13"/>
    <mergeCell ref="I14:J14"/>
    <mergeCell ref="I15:J15"/>
    <mergeCell ref="I17:J17"/>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2"/>
  <sheetViews>
    <sheetView view="pageBreakPreview" zoomScaleNormal="100" zoomScaleSheetLayoutView="100" workbookViewId="0">
      <selection activeCell="L2" sqref="L2"/>
    </sheetView>
  </sheetViews>
  <sheetFormatPr defaultColWidth="10.140625" defaultRowHeight="15" x14ac:dyDescent="0.25"/>
  <cols>
    <col min="1" max="1" width="6.85546875" style="19" customWidth="1"/>
    <col min="2" max="2" width="32.7109375" style="20" customWidth="1"/>
    <col min="3" max="8" width="9.140625" style="19" customWidth="1"/>
    <col min="9" max="9" width="32.7109375" style="19" customWidth="1"/>
    <col min="10" max="10" width="6.85546875" style="19" customWidth="1"/>
    <col min="11" max="256" width="10.140625" style="19"/>
    <col min="257" max="257" width="6.85546875" style="19" customWidth="1"/>
    <col min="258" max="258" width="36.140625" style="19" customWidth="1"/>
    <col min="259" max="264" width="9.140625" style="19" customWidth="1"/>
    <col min="265" max="265" width="36.140625" style="19" customWidth="1"/>
    <col min="266" max="266" width="6.85546875" style="19" customWidth="1"/>
    <col min="267" max="512" width="10.140625" style="19"/>
    <col min="513" max="513" width="6.85546875" style="19" customWidth="1"/>
    <col min="514" max="514" width="36.140625" style="19" customWidth="1"/>
    <col min="515" max="520" width="9.140625" style="19" customWidth="1"/>
    <col min="521" max="521" width="36.140625" style="19" customWidth="1"/>
    <col min="522" max="522" width="6.85546875" style="19" customWidth="1"/>
    <col min="523" max="768" width="10.140625" style="19"/>
    <col min="769" max="769" width="6.85546875" style="19" customWidth="1"/>
    <col min="770" max="770" width="36.140625" style="19" customWidth="1"/>
    <col min="771" max="776" width="9.140625" style="19" customWidth="1"/>
    <col min="777" max="777" width="36.140625" style="19" customWidth="1"/>
    <col min="778" max="778" width="6.85546875" style="19" customWidth="1"/>
    <col min="779" max="1024" width="10.140625" style="19"/>
    <col min="1025" max="1025" width="6.85546875" style="19" customWidth="1"/>
    <col min="1026" max="1026" width="36.140625" style="19" customWidth="1"/>
    <col min="1027" max="1032" width="9.140625" style="19" customWidth="1"/>
    <col min="1033" max="1033" width="36.140625" style="19" customWidth="1"/>
    <col min="1034" max="1034" width="6.85546875" style="19" customWidth="1"/>
    <col min="1035" max="1280" width="10.140625" style="19"/>
    <col min="1281" max="1281" width="6.85546875" style="19" customWidth="1"/>
    <col min="1282" max="1282" width="36.140625" style="19" customWidth="1"/>
    <col min="1283" max="1288" width="9.140625" style="19" customWidth="1"/>
    <col min="1289" max="1289" width="36.140625" style="19" customWidth="1"/>
    <col min="1290" max="1290" width="6.85546875" style="19" customWidth="1"/>
    <col min="1291" max="1536" width="10.140625" style="19"/>
    <col min="1537" max="1537" width="6.85546875" style="19" customWidth="1"/>
    <col min="1538" max="1538" width="36.140625" style="19" customWidth="1"/>
    <col min="1539" max="1544" width="9.140625" style="19" customWidth="1"/>
    <col min="1545" max="1545" width="36.140625" style="19" customWidth="1"/>
    <col min="1546" max="1546" width="6.85546875" style="19" customWidth="1"/>
    <col min="1547" max="1792" width="10.140625" style="19"/>
    <col min="1793" max="1793" width="6.85546875" style="19" customWidth="1"/>
    <col min="1794" max="1794" width="36.140625" style="19" customWidth="1"/>
    <col min="1795" max="1800" width="9.140625" style="19" customWidth="1"/>
    <col min="1801" max="1801" width="36.140625" style="19" customWidth="1"/>
    <col min="1802" max="1802" width="6.85546875" style="19" customWidth="1"/>
    <col min="1803" max="2048" width="10.140625" style="19"/>
    <col min="2049" max="2049" width="6.85546875" style="19" customWidth="1"/>
    <col min="2050" max="2050" width="36.140625" style="19" customWidth="1"/>
    <col min="2051" max="2056" width="9.140625" style="19" customWidth="1"/>
    <col min="2057" max="2057" width="36.140625" style="19" customWidth="1"/>
    <col min="2058" max="2058" width="6.85546875" style="19" customWidth="1"/>
    <col min="2059" max="2304" width="10.140625" style="19"/>
    <col min="2305" max="2305" width="6.85546875" style="19" customWidth="1"/>
    <col min="2306" max="2306" width="36.140625" style="19" customWidth="1"/>
    <col min="2307" max="2312" width="9.140625" style="19" customWidth="1"/>
    <col min="2313" max="2313" width="36.140625" style="19" customWidth="1"/>
    <col min="2314" max="2314" width="6.85546875" style="19" customWidth="1"/>
    <col min="2315" max="2560" width="10.140625" style="19"/>
    <col min="2561" max="2561" width="6.85546875" style="19" customWidth="1"/>
    <col min="2562" max="2562" width="36.140625" style="19" customWidth="1"/>
    <col min="2563" max="2568" width="9.140625" style="19" customWidth="1"/>
    <col min="2569" max="2569" width="36.140625" style="19" customWidth="1"/>
    <col min="2570" max="2570" width="6.85546875" style="19" customWidth="1"/>
    <col min="2571" max="2816" width="10.140625" style="19"/>
    <col min="2817" max="2817" width="6.85546875" style="19" customWidth="1"/>
    <col min="2818" max="2818" width="36.140625" style="19" customWidth="1"/>
    <col min="2819" max="2824" width="9.140625" style="19" customWidth="1"/>
    <col min="2825" max="2825" width="36.140625" style="19" customWidth="1"/>
    <col min="2826" max="2826" width="6.85546875" style="19" customWidth="1"/>
    <col min="2827" max="3072" width="10.140625" style="19"/>
    <col min="3073" max="3073" width="6.85546875" style="19" customWidth="1"/>
    <col min="3074" max="3074" width="36.140625" style="19" customWidth="1"/>
    <col min="3075" max="3080" width="9.140625" style="19" customWidth="1"/>
    <col min="3081" max="3081" width="36.140625" style="19" customWidth="1"/>
    <col min="3082" max="3082" width="6.85546875" style="19" customWidth="1"/>
    <col min="3083" max="3328" width="10.140625" style="19"/>
    <col min="3329" max="3329" width="6.85546875" style="19" customWidth="1"/>
    <col min="3330" max="3330" width="36.140625" style="19" customWidth="1"/>
    <col min="3331" max="3336" width="9.140625" style="19" customWidth="1"/>
    <col min="3337" max="3337" width="36.140625" style="19" customWidth="1"/>
    <col min="3338" max="3338" width="6.85546875" style="19" customWidth="1"/>
    <col min="3339" max="3584" width="10.140625" style="19"/>
    <col min="3585" max="3585" width="6.85546875" style="19" customWidth="1"/>
    <col min="3586" max="3586" width="36.140625" style="19" customWidth="1"/>
    <col min="3587" max="3592" width="9.140625" style="19" customWidth="1"/>
    <col min="3593" max="3593" width="36.140625" style="19" customWidth="1"/>
    <col min="3594" max="3594" width="6.85546875" style="19" customWidth="1"/>
    <col min="3595" max="3840" width="10.140625" style="19"/>
    <col min="3841" max="3841" width="6.85546875" style="19" customWidth="1"/>
    <col min="3842" max="3842" width="36.140625" style="19" customWidth="1"/>
    <col min="3843" max="3848" width="9.140625" style="19" customWidth="1"/>
    <col min="3849" max="3849" width="36.140625" style="19" customWidth="1"/>
    <col min="3850" max="3850" width="6.85546875" style="19" customWidth="1"/>
    <col min="3851" max="4096" width="10.140625" style="19"/>
    <col min="4097" max="4097" width="6.85546875" style="19" customWidth="1"/>
    <col min="4098" max="4098" width="36.140625" style="19" customWidth="1"/>
    <col min="4099" max="4104" width="9.140625" style="19" customWidth="1"/>
    <col min="4105" max="4105" width="36.140625" style="19" customWidth="1"/>
    <col min="4106" max="4106" width="6.85546875" style="19" customWidth="1"/>
    <col min="4107" max="4352" width="10.140625" style="19"/>
    <col min="4353" max="4353" width="6.85546875" style="19" customWidth="1"/>
    <col min="4354" max="4354" width="36.140625" style="19" customWidth="1"/>
    <col min="4355" max="4360" width="9.140625" style="19" customWidth="1"/>
    <col min="4361" max="4361" width="36.140625" style="19" customWidth="1"/>
    <col min="4362" max="4362" width="6.85546875" style="19" customWidth="1"/>
    <col min="4363" max="4608" width="10.140625" style="19"/>
    <col min="4609" max="4609" width="6.85546875" style="19" customWidth="1"/>
    <col min="4610" max="4610" width="36.140625" style="19" customWidth="1"/>
    <col min="4611" max="4616" width="9.140625" style="19" customWidth="1"/>
    <col min="4617" max="4617" width="36.140625" style="19" customWidth="1"/>
    <col min="4618" max="4618" width="6.85546875" style="19" customWidth="1"/>
    <col min="4619" max="4864" width="10.140625" style="19"/>
    <col min="4865" max="4865" width="6.85546875" style="19" customWidth="1"/>
    <col min="4866" max="4866" width="36.140625" style="19" customWidth="1"/>
    <col min="4867" max="4872" width="9.140625" style="19" customWidth="1"/>
    <col min="4873" max="4873" width="36.140625" style="19" customWidth="1"/>
    <col min="4874" max="4874" width="6.85546875" style="19" customWidth="1"/>
    <col min="4875" max="5120" width="10.140625" style="19"/>
    <col min="5121" max="5121" width="6.85546875" style="19" customWidth="1"/>
    <col min="5122" max="5122" width="36.140625" style="19" customWidth="1"/>
    <col min="5123" max="5128" width="9.140625" style="19" customWidth="1"/>
    <col min="5129" max="5129" width="36.140625" style="19" customWidth="1"/>
    <col min="5130" max="5130" width="6.85546875" style="19" customWidth="1"/>
    <col min="5131" max="5376" width="10.140625" style="19"/>
    <col min="5377" max="5377" width="6.85546875" style="19" customWidth="1"/>
    <col min="5378" max="5378" width="36.140625" style="19" customWidth="1"/>
    <col min="5379" max="5384" width="9.140625" style="19" customWidth="1"/>
    <col min="5385" max="5385" width="36.140625" style="19" customWidth="1"/>
    <col min="5386" max="5386" width="6.85546875" style="19" customWidth="1"/>
    <col min="5387" max="5632" width="10.140625" style="19"/>
    <col min="5633" max="5633" width="6.85546875" style="19" customWidth="1"/>
    <col min="5634" max="5634" width="36.140625" style="19" customWidth="1"/>
    <col min="5635" max="5640" width="9.140625" style="19" customWidth="1"/>
    <col min="5641" max="5641" width="36.140625" style="19" customWidth="1"/>
    <col min="5642" max="5642" width="6.85546875" style="19" customWidth="1"/>
    <col min="5643" max="5888" width="10.140625" style="19"/>
    <col min="5889" max="5889" width="6.85546875" style="19" customWidth="1"/>
    <col min="5890" max="5890" width="36.140625" style="19" customWidth="1"/>
    <col min="5891" max="5896" width="9.140625" style="19" customWidth="1"/>
    <col min="5897" max="5897" width="36.140625" style="19" customWidth="1"/>
    <col min="5898" max="5898" width="6.85546875" style="19" customWidth="1"/>
    <col min="5899" max="6144" width="10.140625" style="19"/>
    <col min="6145" max="6145" width="6.85546875" style="19" customWidth="1"/>
    <col min="6146" max="6146" width="36.140625" style="19" customWidth="1"/>
    <col min="6147" max="6152" width="9.140625" style="19" customWidth="1"/>
    <col min="6153" max="6153" width="36.140625" style="19" customWidth="1"/>
    <col min="6154" max="6154" width="6.85546875" style="19" customWidth="1"/>
    <col min="6155" max="6400" width="10.140625" style="19"/>
    <col min="6401" max="6401" width="6.85546875" style="19" customWidth="1"/>
    <col min="6402" max="6402" width="36.140625" style="19" customWidth="1"/>
    <col min="6403" max="6408" width="9.140625" style="19" customWidth="1"/>
    <col min="6409" max="6409" width="36.140625" style="19" customWidth="1"/>
    <col min="6410" max="6410" width="6.85546875" style="19" customWidth="1"/>
    <col min="6411" max="6656" width="10.140625" style="19"/>
    <col min="6657" max="6657" width="6.85546875" style="19" customWidth="1"/>
    <col min="6658" max="6658" width="36.140625" style="19" customWidth="1"/>
    <col min="6659" max="6664" width="9.140625" style="19" customWidth="1"/>
    <col min="6665" max="6665" width="36.140625" style="19" customWidth="1"/>
    <col min="6666" max="6666" width="6.85546875" style="19" customWidth="1"/>
    <col min="6667" max="6912" width="10.140625" style="19"/>
    <col min="6913" max="6913" width="6.85546875" style="19" customWidth="1"/>
    <col min="6914" max="6914" width="36.140625" style="19" customWidth="1"/>
    <col min="6915" max="6920" width="9.140625" style="19" customWidth="1"/>
    <col min="6921" max="6921" width="36.140625" style="19" customWidth="1"/>
    <col min="6922" max="6922" width="6.85546875" style="19" customWidth="1"/>
    <col min="6923" max="7168" width="10.140625" style="19"/>
    <col min="7169" max="7169" width="6.85546875" style="19" customWidth="1"/>
    <col min="7170" max="7170" width="36.140625" style="19" customWidth="1"/>
    <col min="7171" max="7176" width="9.140625" style="19" customWidth="1"/>
    <col min="7177" max="7177" width="36.140625" style="19" customWidth="1"/>
    <col min="7178" max="7178" width="6.85546875" style="19" customWidth="1"/>
    <col min="7179" max="7424" width="10.140625" style="19"/>
    <col min="7425" max="7425" width="6.85546875" style="19" customWidth="1"/>
    <col min="7426" max="7426" width="36.140625" style="19" customWidth="1"/>
    <col min="7427" max="7432" width="9.140625" style="19" customWidth="1"/>
    <col min="7433" max="7433" width="36.140625" style="19" customWidth="1"/>
    <col min="7434" max="7434" width="6.85546875" style="19" customWidth="1"/>
    <col min="7435" max="7680" width="10.140625" style="19"/>
    <col min="7681" max="7681" width="6.85546875" style="19" customWidth="1"/>
    <col min="7682" max="7682" width="36.140625" style="19" customWidth="1"/>
    <col min="7683" max="7688" width="9.140625" style="19" customWidth="1"/>
    <col min="7689" max="7689" width="36.140625" style="19" customWidth="1"/>
    <col min="7690" max="7690" width="6.85546875" style="19" customWidth="1"/>
    <col min="7691" max="7936" width="10.140625" style="19"/>
    <col min="7937" max="7937" width="6.85546875" style="19" customWidth="1"/>
    <col min="7938" max="7938" width="36.140625" style="19" customWidth="1"/>
    <col min="7939" max="7944" width="9.140625" style="19" customWidth="1"/>
    <col min="7945" max="7945" width="36.140625" style="19" customWidth="1"/>
    <col min="7946" max="7946" width="6.85546875" style="19" customWidth="1"/>
    <col min="7947" max="8192" width="10.140625" style="19"/>
    <col min="8193" max="8193" width="6.85546875" style="19" customWidth="1"/>
    <col min="8194" max="8194" width="36.140625" style="19" customWidth="1"/>
    <col min="8195" max="8200" width="9.140625" style="19" customWidth="1"/>
    <col min="8201" max="8201" width="36.140625" style="19" customWidth="1"/>
    <col min="8202" max="8202" width="6.85546875" style="19" customWidth="1"/>
    <col min="8203" max="8448" width="10.140625" style="19"/>
    <col min="8449" max="8449" width="6.85546875" style="19" customWidth="1"/>
    <col min="8450" max="8450" width="36.140625" style="19" customWidth="1"/>
    <col min="8451" max="8456" width="9.140625" style="19" customWidth="1"/>
    <col min="8457" max="8457" width="36.140625" style="19" customWidth="1"/>
    <col min="8458" max="8458" width="6.85546875" style="19" customWidth="1"/>
    <col min="8459" max="8704" width="10.140625" style="19"/>
    <col min="8705" max="8705" width="6.85546875" style="19" customWidth="1"/>
    <col min="8706" max="8706" width="36.140625" style="19" customWidth="1"/>
    <col min="8707" max="8712" width="9.140625" style="19" customWidth="1"/>
    <col min="8713" max="8713" width="36.140625" style="19" customWidth="1"/>
    <col min="8714" max="8714" width="6.85546875" style="19" customWidth="1"/>
    <col min="8715" max="8960" width="10.140625" style="19"/>
    <col min="8961" max="8961" width="6.85546875" style="19" customWidth="1"/>
    <col min="8962" max="8962" width="36.140625" style="19" customWidth="1"/>
    <col min="8963" max="8968" width="9.140625" style="19" customWidth="1"/>
    <col min="8969" max="8969" width="36.140625" style="19" customWidth="1"/>
    <col min="8970" max="8970" width="6.85546875" style="19" customWidth="1"/>
    <col min="8971" max="9216" width="10.140625" style="19"/>
    <col min="9217" max="9217" width="6.85546875" style="19" customWidth="1"/>
    <col min="9218" max="9218" width="36.140625" style="19" customWidth="1"/>
    <col min="9219" max="9224" width="9.140625" style="19" customWidth="1"/>
    <col min="9225" max="9225" width="36.140625" style="19" customWidth="1"/>
    <col min="9226" max="9226" width="6.85546875" style="19" customWidth="1"/>
    <col min="9227" max="9472" width="10.140625" style="19"/>
    <col min="9473" max="9473" width="6.85546875" style="19" customWidth="1"/>
    <col min="9474" max="9474" width="36.140625" style="19" customWidth="1"/>
    <col min="9475" max="9480" width="9.140625" style="19" customWidth="1"/>
    <col min="9481" max="9481" width="36.140625" style="19" customWidth="1"/>
    <col min="9482" max="9482" width="6.85546875" style="19" customWidth="1"/>
    <col min="9483" max="9728" width="10.140625" style="19"/>
    <col min="9729" max="9729" width="6.85546875" style="19" customWidth="1"/>
    <col min="9730" max="9730" width="36.140625" style="19" customWidth="1"/>
    <col min="9731" max="9736" width="9.140625" style="19" customWidth="1"/>
    <col min="9737" max="9737" width="36.140625" style="19" customWidth="1"/>
    <col min="9738" max="9738" width="6.85546875" style="19" customWidth="1"/>
    <col min="9739" max="9984" width="10.140625" style="19"/>
    <col min="9985" max="9985" width="6.85546875" style="19" customWidth="1"/>
    <col min="9986" max="9986" width="36.140625" style="19" customWidth="1"/>
    <col min="9987" max="9992" width="9.140625" style="19" customWidth="1"/>
    <col min="9993" max="9993" width="36.140625" style="19" customWidth="1"/>
    <col min="9994" max="9994" width="6.85546875" style="19" customWidth="1"/>
    <col min="9995" max="10240" width="10.140625" style="19"/>
    <col min="10241" max="10241" width="6.85546875" style="19" customWidth="1"/>
    <col min="10242" max="10242" width="36.140625" style="19" customWidth="1"/>
    <col min="10243" max="10248" width="9.140625" style="19" customWidth="1"/>
    <col min="10249" max="10249" width="36.140625" style="19" customWidth="1"/>
    <col min="10250" max="10250" width="6.85546875" style="19" customWidth="1"/>
    <col min="10251" max="10496" width="10.140625" style="19"/>
    <col min="10497" max="10497" width="6.85546875" style="19" customWidth="1"/>
    <col min="10498" max="10498" width="36.140625" style="19" customWidth="1"/>
    <col min="10499" max="10504" width="9.140625" style="19" customWidth="1"/>
    <col min="10505" max="10505" width="36.140625" style="19" customWidth="1"/>
    <col min="10506" max="10506" width="6.85546875" style="19" customWidth="1"/>
    <col min="10507" max="10752" width="10.140625" style="19"/>
    <col min="10753" max="10753" width="6.85546875" style="19" customWidth="1"/>
    <col min="10754" max="10754" width="36.140625" style="19" customWidth="1"/>
    <col min="10755" max="10760" width="9.140625" style="19" customWidth="1"/>
    <col min="10761" max="10761" width="36.140625" style="19" customWidth="1"/>
    <col min="10762" max="10762" width="6.85546875" style="19" customWidth="1"/>
    <col min="10763" max="11008" width="10.140625" style="19"/>
    <col min="11009" max="11009" width="6.85546875" style="19" customWidth="1"/>
    <col min="11010" max="11010" width="36.140625" style="19" customWidth="1"/>
    <col min="11011" max="11016" width="9.140625" style="19" customWidth="1"/>
    <col min="11017" max="11017" width="36.140625" style="19" customWidth="1"/>
    <col min="11018" max="11018" width="6.85546875" style="19" customWidth="1"/>
    <col min="11019" max="11264" width="10.140625" style="19"/>
    <col min="11265" max="11265" width="6.85546875" style="19" customWidth="1"/>
    <col min="11266" max="11266" width="36.140625" style="19" customWidth="1"/>
    <col min="11267" max="11272" width="9.140625" style="19" customWidth="1"/>
    <col min="11273" max="11273" width="36.140625" style="19" customWidth="1"/>
    <col min="11274" max="11274" width="6.85546875" style="19" customWidth="1"/>
    <col min="11275" max="11520" width="10.140625" style="19"/>
    <col min="11521" max="11521" width="6.85546875" style="19" customWidth="1"/>
    <col min="11522" max="11522" width="36.140625" style="19" customWidth="1"/>
    <col min="11523" max="11528" width="9.140625" style="19" customWidth="1"/>
    <col min="11529" max="11529" width="36.140625" style="19" customWidth="1"/>
    <col min="11530" max="11530" width="6.85546875" style="19" customWidth="1"/>
    <col min="11531" max="11776" width="10.140625" style="19"/>
    <col min="11777" max="11777" width="6.85546875" style="19" customWidth="1"/>
    <col min="11778" max="11778" width="36.140625" style="19" customWidth="1"/>
    <col min="11779" max="11784" width="9.140625" style="19" customWidth="1"/>
    <col min="11785" max="11785" width="36.140625" style="19" customWidth="1"/>
    <col min="11786" max="11786" width="6.85546875" style="19" customWidth="1"/>
    <col min="11787" max="12032" width="10.140625" style="19"/>
    <col min="12033" max="12033" width="6.85546875" style="19" customWidth="1"/>
    <col min="12034" max="12034" width="36.140625" style="19" customWidth="1"/>
    <col min="12035" max="12040" width="9.140625" style="19" customWidth="1"/>
    <col min="12041" max="12041" width="36.140625" style="19" customWidth="1"/>
    <col min="12042" max="12042" width="6.85546875" style="19" customWidth="1"/>
    <col min="12043" max="12288" width="10.140625" style="19"/>
    <col min="12289" max="12289" width="6.85546875" style="19" customWidth="1"/>
    <col min="12290" max="12290" width="36.140625" style="19" customWidth="1"/>
    <col min="12291" max="12296" width="9.140625" style="19" customWidth="1"/>
    <col min="12297" max="12297" width="36.140625" style="19" customWidth="1"/>
    <col min="12298" max="12298" width="6.85546875" style="19" customWidth="1"/>
    <col min="12299" max="12544" width="10.140625" style="19"/>
    <col min="12545" max="12545" width="6.85546875" style="19" customWidth="1"/>
    <col min="12546" max="12546" width="36.140625" style="19" customWidth="1"/>
    <col min="12547" max="12552" width="9.140625" style="19" customWidth="1"/>
    <col min="12553" max="12553" width="36.140625" style="19" customWidth="1"/>
    <col min="12554" max="12554" width="6.85546875" style="19" customWidth="1"/>
    <col min="12555" max="12800" width="10.140625" style="19"/>
    <col min="12801" max="12801" width="6.85546875" style="19" customWidth="1"/>
    <col min="12802" max="12802" width="36.140625" style="19" customWidth="1"/>
    <col min="12803" max="12808" width="9.140625" style="19" customWidth="1"/>
    <col min="12809" max="12809" width="36.140625" style="19" customWidth="1"/>
    <col min="12810" max="12810" width="6.85546875" style="19" customWidth="1"/>
    <col min="12811" max="13056" width="10.140625" style="19"/>
    <col min="13057" max="13057" width="6.85546875" style="19" customWidth="1"/>
    <col min="13058" max="13058" width="36.140625" style="19" customWidth="1"/>
    <col min="13059" max="13064" width="9.140625" style="19" customWidth="1"/>
    <col min="13065" max="13065" width="36.140625" style="19" customWidth="1"/>
    <col min="13066" max="13066" width="6.85546875" style="19" customWidth="1"/>
    <col min="13067" max="13312" width="10.140625" style="19"/>
    <col min="13313" max="13313" width="6.85546875" style="19" customWidth="1"/>
    <col min="13314" max="13314" width="36.140625" style="19" customWidth="1"/>
    <col min="13315" max="13320" width="9.140625" style="19" customWidth="1"/>
    <col min="13321" max="13321" width="36.140625" style="19" customWidth="1"/>
    <col min="13322" max="13322" width="6.85546875" style="19" customWidth="1"/>
    <col min="13323" max="13568" width="10.140625" style="19"/>
    <col min="13569" max="13569" width="6.85546875" style="19" customWidth="1"/>
    <col min="13570" max="13570" width="36.140625" style="19" customWidth="1"/>
    <col min="13571" max="13576" width="9.140625" style="19" customWidth="1"/>
    <col min="13577" max="13577" width="36.140625" style="19" customWidth="1"/>
    <col min="13578" max="13578" width="6.85546875" style="19" customWidth="1"/>
    <col min="13579" max="13824" width="10.140625" style="19"/>
    <col min="13825" max="13825" width="6.85546875" style="19" customWidth="1"/>
    <col min="13826" max="13826" width="36.140625" style="19" customWidth="1"/>
    <col min="13827" max="13832" width="9.140625" style="19" customWidth="1"/>
    <col min="13833" max="13833" width="36.140625" style="19" customWidth="1"/>
    <col min="13834" max="13834" width="6.85546875" style="19" customWidth="1"/>
    <col min="13835" max="14080" width="10.140625" style="19"/>
    <col min="14081" max="14081" width="6.85546875" style="19" customWidth="1"/>
    <col min="14082" max="14082" width="36.140625" style="19" customWidth="1"/>
    <col min="14083" max="14088" width="9.140625" style="19" customWidth="1"/>
    <col min="14089" max="14089" width="36.140625" style="19" customWidth="1"/>
    <col min="14090" max="14090" width="6.85546875" style="19" customWidth="1"/>
    <col min="14091" max="14336" width="10.140625" style="19"/>
    <col min="14337" max="14337" width="6.85546875" style="19" customWidth="1"/>
    <col min="14338" max="14338" width="36.140625" style="19" customWidth="1"/>
    <col min="14339" max="14344" width="9.140625" style="19" customWidth="1"/>
    <col min="14345" max="14345" width="36.140625" style="19" customWidth="1"/>
    <col min="14346" max="14346" width="6.85546875" style="19" customWidth="1"/>
    <col min="14347" max="14592" width="10.140625" style="19"/>
    <col min="14593" max="14593" width="6.85546875" style="19" customWidth="1"/>
    <col min="14594" max="14594" width="36.140625" style="19" customWidth="1"/>
    <col min="14595" max="14600" width="9.140625" style="19" customWidth="1"/>
    <col min="14601" max="14601" width="36.140625" style="19" customWidth="1"/>
    <col min="14602" max="14602" width="6.85546875" style="19" customWidth="1"/>
    <col min="14603" max="14848" width="10.140625" style="19"/>
    <col min="14849" max="14849" width="6.85546875" style="19" customWidth="1"/>
    <col min="14850" max="14850" width="36.140625" style="19" customWidth="1"/>
    <col min="14851" max="14856" width="9.140625" style="19" customWidth="1"/>
    <col min="14857" max="14857" width="36.140625" style="19" customWidth="1"/>
    <col min="14858" max="14858" width="6.85546875" style="19" customWidth="1"/>
    <col min="14859" max="15104" width="10.140625" style="19"/>
    <col min="15105" max="15105" width="6.85546875" style="19" customWidth="1"/>
    <col min="15106" max="15106" width="36.140625" style="19" customWidth="1"/>
    <col min="15107" max="15112" width="9.140625" style="19" customWidth="1"/>
    <col min="15113" max="15113" width="36.140625" style="19" customWidth="1"/>
    <col min="15114" max="15114" width="6.85546875" style="19" customWidth="1"/>
    <col min="15115" max="15360" width="10.140625" style="19"/>
    <col min="15361" max="15361" width="6.85546875" style="19" customWidth="1"/>
    <col min="15362" max="15362" width="36.140625" style="19" customWidth="1"/>
    <col min="15363" max="15368" width="9.140625" style="19" customWidth="1"/>
    <col min="15369" max="15369" width="36.140625" style="19" customWidth="1"/>
    <col min="15370" max="15370" width="6.85546875" style="19" customWidth="1"/>
    <col min="15371" max="15616" width="10.140625" style="19"/>
    <col min="15617" max="15617" width="6.85546875" style="19" customWidth="1"/>
    <col min="15618" max="15618" width="36.140625" style="19" customWidth="1"/>
    <col min="15619" max="15624" width="9.140625" style="19" customWidth="1"/>
    <col min="15625" max="15625" width="36.140625" style="19" customWidth="1"/>
    <col min="15626" max="15626" width="6.85546875" style="19" customWidth="1"/>
    <col min="15627" max="15872" width="10.140625" style="19"/>
    <col min="15873" max="15873" width="6.85546875" style="19" customWidth="1"/>
    <col min="15874" max="15874" width="36.140625" style="19" customWidth="1"/>
    <col min="15875" max="15880" width="9.140625" style="19" customWidth="1"/>
    <col min="15881" max="15881" width="36.140625" style="19" customWidth="1"/>
    <col min="15882" max="15882" width="6.85546875" style="19" customWidth="1"/>
    <col min="15883" max="16128" width="10.140625" style="19"/>
    <col min="16129" max="16129" width="6.85546875" style="19" customWidth="1"/>
    <col min="16130" max="16130" width="36.140625" style="19" customWidth="1"/>
    <col min="16131" max="16136" width="9.140625" style="19" customWidth="1"/>
    <col min="16137" max="16137" width="36.140625" style="19" customWidth="1"/>
    <col min="16138" max="16138" width="6.85546875" style="19" customWidth="1"/>
    <col min="16139" max="16384" width="10.140625" style="19"/>
  </cols>
  <sheetData>
    <row r="1" spans="1:10" ht="76.5" customHeight="1" x14ac:dyDescent="0.3">
      <c r="A1" s="233" t="s">
        <v>6</v>
      </c>
      <c r="B1" s="233"/>
      <c r="C1" s="233"/>
      <c r="D1" s="233"/>
      <c r="E1" s="233"/>
      <c r="F1" s="233"/>
      <c r="G1" s="233"/>
      <c r="H1" s="233"/>
      <c r="I1" s="233"/>
      <c r="J1" s="233"/>
    </row>
    <row r="2" spans="1:10" ht="20.25" x14ac:dyDescent="0.25">
      <c r="A2" s="234" t="s">
        <v>161</v>
      </c>
      <c r="B2" s="234"/>
      <c r="C2" s="234"/>
      <c r="D2" s="234"/>
      <c r="E2" s="234"/>
      <c r="F2" s="234"/>
      <c r="G2" s="234"/>
      <c r="H2" s="234"/>
      <c r="I2" s="234"/>
      <c r="J2" s="234"/>
    </row>
    <row r="3" spans="1:10" ht="15.75" customHeight="1" x14ac:dyDescent="0.25">
      <c r="A3" s="235" t="s">
        <v>42</v>
      </c>
      <c r="B3" s="235"/>
      <c r="C3" s="235"/>
      <c r="D3" s="235"/>
      <c r="E3" s="235"/>
      <c r="F3" s="235"/>
      <c r="G3" s="235"/>
      <c r="H3" s="235"/>
      <c r="I3" s="235"/>
      <c r="J3" s="235"/>
    </row>
    <row r="4" spans="1:10" ht="15.75" x14ac:dyDescent="0.25">
      <c r="A4" s="235" t="s">
        <v>161</v>
      </c>
      <c r="B4" s="235"/>
      <c r="C4" s="235"/>
      <c r="D4" s="235"/>
      <c r="E4" s="235"/>
      <c r="F4" s="235"/>
      <c r="G4" s="235"/>
      <c r="H4" s="235"/>
      <c r="I4" s="235"/>
      <c r="J4" s="235"/>
    </row>
    <row r="5" spans="1:10" ht="15.75" x14ac:dyDescent="0.25">
      <c r="A5" s="226" t="s">
        <v>142</v>
      </c>
      <c r="B5" s="226"/>
      <c r="C5" s="227"/>
      <c r="D5" s="227"/>
      <c r="E5" s="227"/>
      <c r="F5" s="227"/>
      <c r="G5" s="227"/>
      <c r="H5" s="227"/>
      <c r="I5" s="228" t="s">
        <v>143</v>
      </c>
      <c r="J5" s="228" t="s">
        <v>7</v>
      </c>
    </row>
    <row r="6" spans="1:10" x14ac:dyDescent="0.2">
      <c r="A6" s="194" t="s">
        <v>48</v>
      </c>
      <c r="B6" s="245" t="s">
        <v>49</v>
      </c>
      <c r="C6" s="237" t="s">
        <v>65</v>
      </c>
      <c r="D6" s="237"/>
      <c r="E6" s="237"/>
      <c r="F6" s="237" t="s">
        <v>66</v>
      </c>
      <c r="G6" s="237"/>
      <c r="H6" s="237"/>
      <c r="I6" s="238" t="s">
        <v>67</v>
      </c>
      <c r="J6" s="238"/>
    </row>
    <row r="7" spans="1:10" x14ac:dyDescent="0.25">
      <c r="A7" s="195"/>
      <c r="B7" s="246"/>
      <c r="C7" s="241" t="s">
        <v>68</v>
      </c>
      <c r="D7" s="241"/>
      <c r="E7" s="241"/>
      <c r="F7" s="241" t="s">
        <v>69</v>
      </c>
      <c r="G7" s="241"/>
      <c r="H7" s="241"/>
      <c r="I7" s="239"/>
      <c r="J7" s="239"/>
    </row>
    <row r="8" spans="1:10" x14ac:dyDescent="0.2">
      <c r="A8" s="195"/>
      <c r="B8" s="246"/>
      <c r="C8" s="70" t="s">
        <v>64</v>
      </c>
      <c r="D8" s="70" t="s">
        <v>70</v>
      </c>
      <c r="E8" s="70" t="s">
        <v>71</v>
      </c>
      <c r="F8" s="70" t="s">
        <v>64</v>
      </c>
      <c r="G8" s="70" t="s">
        <v>70</v>
      </c>
      <c r="H8" s="70" t="s">
        <v>71</v>
      </c>
      <c r="I8" s="239"/>
      <c r="J8" s="239"/>
    </row>
    <row r="9" spans="1:10" x14ac:dyDescent="0.25">
      <c r="A9" s="196"/>
      <c r="B9" s="247"/>
      <c r="C9" s="71" t="s">
        <v>63</v>
      </c>
      <c r="D9" s="71" t="s">
        <v>72</v>
      </c>
      <c r="E9" s="71" t="s">
        <v>73</v>
      </c>
      <c r="F9" s="71" t="s">
        <v>63</v>
      </c>
      <c r="G9" s="71" t="s">
        <v>72</v>
      </c>
      <c r="H9" s="71" t="s">
        <v>73</v>
      </c>
      <c r="I9" s="240"/>
      <c r="J9" s="240"/>
    </row>
    <row r="10" spans="1:10" ht="26.25" thickBot="1" x14ac:dyDescent="0.3">
      <c r="A10" s="120" t="s">
        <v>115</v>
      </c>
      <c r="B10" s="121" t="s">
        <v>129</v>
      </c>
      <c r="C10" s="149">
        <v>1358404</v>
      </c>
      <c r="D10" s="149">
        <v>484146</v>
      </c>
      <c r="E10" s="149">
        <v>874258</v>
      </c>
      <c r="F10" s="149">
        <v>4065</v>
      </c>
      <c r="G10" s="149">
        <v>2531</v>
      </c>
      <c r="H10" s="149">
        <v>1534</v>
      </c>
      <c r="I10" s="242" t="s">
        <v>130</v>
      </c>
      <c r="J10" s="243"/>
    </row>
    <row r="11" spans="1:10" ht="24" thickTop="1" thickBot="1" x14ac:dyDescent="0.3">
      <c r="A11" s="122">
        <v>35</v>
      </c>
      <c r="B11" s="123" t="s">
        <v>129</v>
      </c>
      <c r="C11" s="145">
        <v>1358404</v>
      </c>
      <c r="D11" s="150">
        <v>484146</v>
      </c>
      <c r="E11" s="150">
        <v>874258</v>
      </c>
      <c r="F11" s="145">
        <v>4065</v>
      </c>
      <c r="G11" s="150">
        <v>2531</v>
      </c>
      <c r="H11" s="150">
        <v>1534</v>
      </c>
      <c r="I11" s="229" t="s">
        <v>131</v>
      </c>
      <c r="J11" s="230"/>
    </row>
    <row r="12" spans="1:10" ht="39.75" thickTop="1" thickBot="1" x14ac:dyDescent="0.3">
      <c r="A12" s="120" t="s">
        <v>116</v>
      </c>
      <c r="B12" s="121" t="s">
        <v>117</v>
      </c>
      <c r="C12" s="151">
        <v>131864</v>
      </c>
      <c r="D12" s="151">
        <v>128053</v>
      </c>
      <c r="E12" s="151">
        <v>3811</v>
      </c>
      <c r="F12" s="151">
        <v>2228</v>
      </c>
      <c r="G12" s="151">
        <v>2214</v>
      </c>
      <c r="H12" s="151">
        <v>14</v>
      </c>
      <c r="I12" s="248" t="s">
        <v>118</v>
      </c>
      <c r="J12" s="249"/>
    </row>
    <row r="13" spans="1:10" ht="15.75" thickTop="1" x14ac:dyDescent="0.25">
      <c r="A13" s="122">
        <v>37</v>
      </c>
      <c r="B13" s="123" t="s">
        <v>119</v>
      </c>
      <c r="C13" s="153">
        <v>31342</v>
      </c>
      <c r="D13" s="153">
        <v>31342</v>
      </c>
      <c r="E13" s="153">
        <v>0</v>
      </c>
      <c r="F13" s="153">
        <v>705</v>
      </c>
      <c r="G13" s="153">
        <v>705</v>
      </c>
      <c r="H13" s="153">
        <v>0</v>
      </c>
      <c r="I13" s="229" t="s">
        <v>120</v>
      </c>
      <c r="J13" s="230"/>
    </row>
    <row r="14" spans="1:10" ht="15.75" thickBot="1" x14ac:dyDescent="0.3">
      <c r="A14" s="124">
        <v>3700</v>
      </c>
      <c r="B14" s="125" t="s">
        <v>119</v>
      </c>
      <c r="C14" s="154">
        <v>31342</v>
      </c>
      <c r="D14" s="101" t="s">
        <v>160</v>
      </c>
      <c r="E14" s="101">
        <v>0</v>
      </c>
      <c r="F14" s="154">
        <v>705</v>
      </c>
      <c r="G14" s="101" t="s">
        <v>159</v>
      </c>
      <c r="H14" s="101">
        <v>0</v>
      </c>
      <c r="I14" s="231" t="s">
        <v>120</v>
      </c>
      <c r="J14" s="232"/>
    </row>
    <row r="15" spans="1:10" ht="23.25" thickTop="1" x14ac:dyDescent="0.25">
      <c r="A15" s="122">
        <v>38</v>
      </c>
      <c r="B15" s="123" t="s">
        <v>121</v>
      </c>
      <c r="C15" s="153">
        <v>88913</v>
      </c>
      <c r="D15" s="153">
        <v>85102</v>
      </c>
      <c r="E15" s="153">
        <v>3811</v>
      </c>
      <c r="F15" s="153">
        <v>1293</v>
      </c>
      <c r="G15" s="153">
        <v>1279</v>
      </c>
      <c r="H15" s="153">
        <v>14</v>
      </c>
      <c r="I15" s="229" t="s">
        <v>122</v>
      </c>
      <c r="J15" s="230"/>
    </row>
    <row r="16" spans="1:10" x14ac:dyDescent="0.25">
      <c r="A16" s="124">
        <v>3811</v>
      </c>
      <c r="B16" s="125" t="s">
        <v>128</v>
      </c>
      <c r="C16" s="154">
        <v>13997</v>
      </c>
      <c r="D16" s="154">
        <v>13997</v>
      </c>
      <c r="E16" s="154">
        <v>0</v>
      </c>
      <c r="F16" s="154">
        <v>473</v>
      </c>
      <c r="G16" s="154">
        <v>472</v>
      </c>
      <c r="H16" s="154">
        <v>1</v>
      </c>
      <c r="I16" s="231" t="s">
        <v>132</v>
      </c>
      <c r="J16" s="232"/>
    </row>
    <row r="17" spans="1:10" ht="22.5" x14ac:dyDescent="0.25">
      <c r="A17" s="113">
        <v>3821</v>
      </c>
      <c r="B17" s="114" t="s">
        <v>123</v>
      </c>
      <c r="C17" s="155">
        <v>47535</v>
      </c>
      <c r="D17" s="155">
        <v>47145</v>
      </c>
      <c r="E17" s="155">
        <v>390</v>
      </c>
      <c r="F17" s="155">
        <v>407</v>
      </c>
      <c r="G17" s="155">
        <v>402</v>
      </c>
      <c r="H17" s="155">
        <v>5</v>
      </c>
      <c r="I17" s="222" t="s">
        <v>133</v>
      </c>
      <c r="J17" s="223"/>
    </row>
    <row r="18" spans="1:10" x14ac:dyDescent="0.25">
      <c r="A18" s="124">
        <v>3822</v>
      </c>
      <c r="B18" s="125" t="s">
        <v>134</v>
      </c>
      <c r="C18" s="154">
        <v>16823</v>
      </c>
      <c r="D18" s="154">
        <v>15850</v>
      </c>
      <c r="E18" s="154">
        <v>973</v>
      </c>
      <c r="F18" s="154">
        <v>249</v>
      </c>
      <c r="G18" s="154">
        <v>246</v>
      </c>
      <c r="H18" s="154">
        <v>3</v>
      </c>
      <c r="I18" s="231" t="s">
        <v>135</v>
      </c>
      <c r="J18" s="232"/>
    </row>
    <row r="19" spans="1:10" x14ac:dyDescent="0.25">
      <c r="A19" s="113">
        <v>3830</v>
      </c>
      <c r="B19" s="114" t="s">
        <v>124</v>
      </c>
      <c r="C19" s="155">
        <v>10558</v>
      </c>
      <c r="D19" s="155">
        <v>8110</v>
      </c>
      <c r="E19" s="155">
        <v>2448</v>
      </c>
      <c r="F19" s="155">
        <v>164</v>
      </c>
      <c r="G19" s="155">
        <v>159</v>
      </c>
      <c r="H19" s="155">
        <v>5</v>
      </c>
      <c r="I19" s="222" t="s">
        <v>125</v>
      </c>
      <c r="J19" s="223"/>
    </row>
    <row r="20" spans="1:10" ht="22.5" x14ac:dyDescent="0.25">
      <c r="A20" s="131">
        <v>39</v>
      </c>
      <c r="B20" s="132" t="s">
        <v>126</v>
      </c>
      <c r="C20" s="156">
        <v>11609</v>
      </c>
      <c r="D20" s="156">
        <v>11609</v>
      </c>
      <c r="E20" s="156">
        <v>0</v>
      </c>
      <c r="F20" s="156">
        <v>230</v>
      </c>
      <c r="G20" s="156">
        <v>230</v>
      </c>
      <c r="H20" s="156">
        <v>0</v>
      </c>
      <c r="I20" s="224" t="s">
        <v>127</v>
      </c>
      <c r="J20" s="225"/>
    </row>
    <row r="21" spans="1:10" ht="22.5" x14ac:dyDescent="0.25">
      <c r="A21" s="113">
        <v>3900</v>
      </c>
      <c r="B21" s="114" t="s">
        <v>126</v>
      </c>
      <c r="C21" s="155">
        <v>11609</v>
      </c>
      <c r="D21" s="155">
        <v>11609</v>
      </c>
      <c r="E21" s="155">
        <v>0</v>
      </c>
      <c r="F21" s="155">
        <v>230</v>
      </c>
      <c r="G21" s="155">
        <v>230</v>
      </c>
      <c r="H21" s="155">
        <v>0</v>
      </c>
      <c r="I21" s="222" t="s">
        <v>127</v>
      </c>
      <c r="J21" s="223"/>
    </row>
    <row r="22" spans="1:10" ht="39.75" customHeight="1" thickBot="1" x14ac:dyDescent="0.3">
      <c r="A22" s="236" t="s">
        <v>63</v>
      </c>
      <c r="B22" s="236"/>
      <c r="C22" s="157">
        <f t="shared" ref="C22:H22" si="0">+C10+C12</f>
        <v>1490268</v>
      </c>
      <c r="D22" s="157">
        <f>+D10+D12</f>
        <v>612199</v>
      </c>
      <c r="E22" s="157">
        <f t="shared" si="0"/>
        <v>878069</v>
      </c>
      <c r="F22" s="157">
        <f t="shared" si="0"/>
        <v>6293</v>
      </c>
      <c r="G22" s="157">
        <f t="shared" si="0"/>
        <v>4745</v>
      </c>
      <c r="H22" s="157">
        <f t="shared" si="0"/>
        <v>1548</v>
      </c>
      <c r="I22" s="244" t="s">
        <v>64</v>
      </c>
      <c r="J22" s="244"/>
    </row>
  </sheetData>
  <mergeCells count="28">
    <mergeCell ref="A1:J1"/>
    <mergeCell ref="A2:J2"/>
    <mergeCell ref="A3:J3"/>
    <mergeCell ref="A4:J4"/>
    <mergeCell ref="A22:B22"/>
    <mergeCell ref="C6:E6"/>
    <mergeCell ref="F6:H6"/>
    <mergeCell ref="I6:J9"/>
    <mergeCell ref="C7:E7"/>
    <mergeCell ref="F7:H7"/>
    <mergeCell ref="I10:J10"/>
    <mergeCell ref="I11:J11"/>
    <mergeCell ref="I22:J22"/>
    <mergeCell ref="A6:A9"/>
    <mergeCell ref="B6:B9"/>
    <mergeCell ref="I12:J12"/>
    <mergeCell ref="I19:J19"/>
    <mergeCell ref="I20:J20"/>
    <mergeCell ref="I21:J21"/>
    <mergeCell ref="A5:B5"/>
    <mergeCell ref="C5:H5"/>
    <mergeCell ref="I5:J5"/>
    <mergeCell ref="I13:J13"/>
    <mergeCell ref="I14:J14"/>
    <mergeCell ref="I15:J15"/>
    <mergeCell ref="I17:J17"/>
    <mergeCell ref="I16:J16"/>
    <mergeCell ref="I18:J18"/>
  </mergeCells>
  <printOptions horizontalCentered="1" verticalCentered="1"/>
  <pageMargins left="0" right="0" top="0" bottom="0" header="0.51181102362204722" footer="0.51181102362204722"/>
  <pageSetup paperSize="9" scale="95" orientation="landscape" r:id="rId1"/>
  <headerFooter alignWithMargins="0"/>
  <ignoredErrors>
    <ignoredError sqref="A3:J3 B2:J2 B4:J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M22"/>
  <sheetViews>
    <sheetView view="pageBreakPreview" zoomScaleNormal="100" zoomScaleSheetLayoutView="100" workbookViewId="0">
      <selection activeCell="Q8" sqref="Q8"/>
    </sheetView>
  </sheetViews>
  <sheetFormatPr defaultColWidth="10.140625" defaultRowHeight="15" x14ac:dyDescent="0.25"/>
  <cols>
    <col min="1" max="1" width="6.85546875" style="19" customWidth="1"/>
    <col min="2" max="2" width="26.7109375" style="20" customWidth="1"/>
    <col min="3" max="3" width="10.140625" style="19" customWidth="1"/>
    <col min="4" max="11" width="9.7109375" style="19" customWidth="1"/>
    <col min="12" max="12" width="26.7109375" style="19" customWidth="1"/>
    <col min="13" max="13" width="6.85546875" style="19" customWidth="1"/>
    <col min="14" max="256" width="10.140625" style="19"/>
    <col min="257" max="257" width="6.85546875" style="19" customWidth="1"/>
    <col min="258" max="258" width="34" style="19" customWidth="1"/>
    <col min="259" max="267" width="10.140625" style="19" customWidth="1"/>
    <col min="268" max="268" width="34" style="19" customWidth="1"/>
    <col min="269" max="269" width="6.85546875" style="19" customWidth="1"/>
    <col min="270" max="512" width="10.140625" style="19"/>
    <col min="513" max="513" width="6.85546875" style="19" customWidth="1"/>
    <col min="514" max="514" width="34" style="19" customWidth="1"/>
    <col min="515" max="523" width="10.140625" style="19" customWidth="1"/>
    <col min="524" max="524" width="34" style="19" customWidth="1"/>
    <col min="525" max="525" width="6.85546875" style="19" customWidth="1"/>
    <col min="526" max="768" width="10.140625" style="19"/>
    <col min="769" max="769" width="6.85546875" style="19" customWidth="1"/>
    <col min="770" max="770" width="34" style="19" customWidth="1"/>
    <col min="771" max="779" width="10.140625" style="19" customWidth="1"/>
    <col min="780" max="780" width="34" style="19" customWidth="1"/>
    <col min="781" max="781" width="6.85546875" style="19" customWidth="1"/>
    <col min="782" max="1024" width="10.140625" style="19"/>
    <col min="1025" max="1025" width="6.85546875" style="19" customWidth="1"/>
    <col min="1026" max="1026" width="34" style="19" customWidth="1"/>
    <col min="1027" max="1035" width="10.140625" style="19" customWidth="1"/>
    <col min="1036" max="1036" width="34" style="19" customWidth="1"/>
    <col min="1037" max="1037" width="6.85546875" style="19" customWidth="1"/>
    <col min="1038" max="1280" width="10.140625" style="19"/>
    <col min="1281" max="1281" width="6.85546875" style="19" customWidth="1"/>
    <col min="1282" max="1282" width="34" style="19" customWidth="1"/>
    <col min="1283" max="1291" width="10.140625" style="19" customWidth="1"/>
    <col min="1292" max="1292" width="34" style="19" customWidth="1"/>
    <col min="1293" max="1293" width="6.85546875" style="19" customWidth="1"/>
    <col min="1294" max="1536" width="10.140625" style="19"/>
    <col min="1537" max="1537" width="6.85546875" style="19" customWidth="1"/>
    <col min="1538" max="1538" width="34" style="19" customWidth="1"/>
    <col min="1539" max="1547" width="10.140625" style="19" customWidth="1"/>
    <col min="1548" max="1548" width="34" style="19" customWidth="1"/>
    <col min="1549" max="1549" width="6.85546875" style="19" customWidth="1"/>
    <col min="1550" max="1792" width="10.140625" style="19"/>
    <col min="1793" max="1793" width="6.85546875" style="19" customWidth="1"/>
    <col min="1794" max="1794" width="34" style="19" customWidth="1"/>
    <col min="1795" max="1803" width="10.140625" style="19" customWidth="1"/>
    <col min="1804" max="1804" width="34" style="19" customWidth="1"/>
    <col min="1805" max="1805" width="6.85546875" style="19" customWidth="1"/>
    <col min="1806" max="2048" width="10.140625" style="19"/>
    <col min="2049" max="2049" width="6.85546875" style="19" customWidth="1"/>
    <col min="2050" max="2050" width="34" style="19" customWidth="1"/>
    <col min="2051" max="2059" width="10.140625" style="19" customWidth="1"/>
    <col min="2060" max="2060" width="34" style="19" customWidth="1"/>
    <col min="2061" max="2061" width="6.85546875" style="19" customWidth="1"/>
    <col min="2062" max="2304" width="10.140625" style="19"/>
    <col min="2305" max="2305" width="6.85546875" style="19" customWidth="1"/>
    <col min="2306" max="2306" width="34" style="19" customWidth="1"/>
    <col min="2307" max="2315" width="10.140625" style="19" customWidth="1"/>
    <col min="2316" max="2316" width="34" style="19" customWidth="1"/>
    <col min="2317" max="2317" width="6.85546875" style="19" customWidth="1"/>
    <col min="2318" max="2560" width="10.140625" style="19"/>
    <col min="2561" max="2561" width="6.85546875" style="19" customWidth="1"/>
    <col min="2562" max="2562" width="34" style="19" customWidth="1"/>
    <col min="2563" max="2571" width="10.140625" style="19" customWidth="1"/>
    <col min="2572" max="2572" width="34" style="19" customWidth="1"/>
    <col min="2573" max="2573" width="6.85546875" style="19" customWidth="1"/>
    <col min="2574" max="2816" width="10.140625" style="19"/>
    <col min="2817" max="2817" width="6.85546875" style="19" customWidth="1"/>
    <col min="2818" max="2818" width="34" style="19" customWidth="1"/>
    <col min="2819" max="2827" width="10.140625" style="19" customWidth="1"/>
    <col min="2828" max="2828" width="34" style="19" customWidth="1"/>
    <col min="2829" max="2829" width="6.85546875" style="19" customWidth="1"/>
    <col min="2830" max="3072" width="10.140625" style="19"/>
    <col min="3073" max="3073" width="6.85546875" style="19" customWidth="1"/>
    <col min="3074" max="3074" width="34" style="19" customWidth="1"/>
    <col min="3075" max="3083" width="10.140625" style="19" customWidth="1"/>
    <col min="3084" max="3084" width="34" style="19" customWidth="1"/>
    <col min="3085" max="3085" width="6.85546875" style="19" customWidth="1"/>
    <col min="3086" max="3328" width="10.140625" style="19"/>
    <col min="3329" max="3329" width="6.85546875" style="19" customWidth="1"/>
    <col min="3330" max="3330" width="34" style="19" customWidth="1"/>
    <col min="3331" max="3339" width="10.140625" style="19" customWidth="1"/>
    <col min="3340" max="3340" width="34" style="19" customWidth="1"/>
    <col min="3341" max="3341" width="6.85546875" style="19" customWidth="1"/>
    <col min="3342" max="3584" width="10.140625" style="19"/>
    <col min="3585" max="3585" width="6.85546875" style="19" customWidth="1"/>
    <col min="3586" max="3586" width="34" style="19" customWidth="1"/>
    <col min="3587" max="3595" width="10.140625" style="19" customWidth="1"/>
    <col min="3596" max="3596" width="34" style="19" customWidth="1"/>
    <col min="3597" max="3597" width="6.85546875" style="19" customWidth="1"/>
    <col min="3598" max="3840" width="10.140625" style="19"/>
    <col min="3841" max="3841" width="6.85546875" style="19" customWidth="1"/>
    <col min="3842" max="3842" width="34" style="19" customWidth="1"/>
    <col min="3843" max="3851" width="10.140625" style="19" customWidth="1"/>
    <col min="3852" max="3852" width="34" style="19" customWidth="1"/>
    <col min="3853" max="3853" width="6.85546875" style="19" customWidth="1"/>
    <col min="3854" max="4096" width="10.140625" style="19"/>
    <col min="4097" max="4097" width="6.85546875" style="19" customWidth="1"/>
    <col min="4098" max="4098" width="34" style="19" customWidth="1"/>
    <col min="4099" max="4107" width="10.140625" style="19" customWidth="1"/>
    <col min="4108" max="4108" width="34" style="19" customWidth="1"/>
    <col min="4109" max="4109" width="6.85546875" style="19" customWidth="1"/>
    <col min="4110" max="4352" width="10.140625" style="19"/>
    <col min="4353" max="4353" width="6.85546875" style="19" customWidth="1"/>
    <col min="4354" max="4354" width="34" style="19" customWidth="1"/>
    <col min="4355" max="4363" width="10.140625" style="19" customWidth="1"/>
    <col min="4364" max="4364" width="34" style="19" customWidth="1"/>
    <col min="4365" max="4365" width="6.85546875" style="19" customWidth="1"/>
    <col min="4366" max="4608" width="10.140625" style="19"/>
    <col min="4609" max="4609" width="6.85546875" style="19" customWidth="1"/>
    <col min="4610" max="4610" width="34" style="19" customWidth="1"/>
    <col min="4611" max="4619" width="10.140625" style="19" customWidth="1"/>
    <col min="4620" max="4620" width="34" style="19" customWidth="1"/>
    <col min="4621" max="4621" width="6.85546875" style="19" customWidth="1"/>
    <col min="4622" max="4864" width="10.140625" style="19"/>
    <col min="4865" max="4865" width="6.85546875" style="19" customWidth="1"/>
    <col min="4866" max="4866" width="34" style="19" customWidth="1"/>
    <col min="4867" max="4875" width="10.140625" style="19" customWidth="1"/>
    <col min="4876" max="4876" width="34" style="19" customWidth="1"/>
    <col min="4877" max="4877" width="6.85546875" style="19" customWidth="1"/>
    <col min="4878" max="5120" width="10.140625" style="19"/>
    <col min="5121" max="5121" width="6.85546875" style="19" customWidth="1"/>
    <col min="5122" max="5122" width="34" style="19" customWidth="1"/>
    <col min="5123" max="5131" width="10.140625" style="19" customWidth="1"/>
    <col min="5132" max="5132" width="34" style="19" customWidth="1"/>
    <col min="5133" max="5133" width="6.85546875" style="19" customWidth="1"/>
    <col min="5134" max="5376" width="10.140625" style="19"/>
    <col min="5377" max="5377" width="6.85546875" style="19" customWidth="1"/>
    <col min="5378" max="5378" width="34" style="19" customWidth="1"/>
    <col min="5379" max="5387" width="10.140625" style="19" customWidth="1"/>
    <col min="5388" max="5388" width="34" style="19" customWidth="1"/>
    <col min="5389" max="5389" width="6.85546875" style="19" customWidth="1"/>
    <col min="5390" max="5632" width="10.140625" style="19"/>
    <col min="5633" max="5633" width="6.85546875" style="19" customWidth="1"/>
    <col min="5634" max="5634" width="34" style="19" customWidth="1"/>
    <col min="5635" max="5643" width="10.140625" style="19" customWidth="1"/>
    <col min="5644" max="5644" width="34" style="19" customWidth="1"/>
    <col min="5645" max="5645" width="6.85546875" style="19" customWidth="1"/>
    <col min="5646" max="5888" width="10.140625" style="19"/>
    <col min="5889" max="5889" width="6.85546875" style="19" customWidth="1"/>
    <col min="5890" max="5890" width="34" style="19" customWidth="1"/>
    <col min="5891" max="5899" width="10.140625" style="19" customWidth="1"/>
    <col min="5900" max="5900" width="34" style="19" customWidth="1"/>
    <col min="5901" max="5901" width="6.85546875" style="19" customWidth="1"/>
    <col min="5902" max="6144" width="10.140625" style="19"/>
    <col min="6145" max="6145" width="6.85546875" style="19" customWidth="1"/>
    <col min="6146" max="6146" width="34" style="19" customWidth="1"/>
    <col min="6147" max="6155" width="10.140625" style="19" customWidth="1"/>
    <col min="6156" max="6156" width="34" style="19" customWidth="1"/>
    <col min="6157" max="6157" width="6.85546875" style="19" customWidth="1"/>
    <col min="6158" max="6400" width="10.140625" style="19"/>
    <col min="6401" max="6401" width="6.85546875" style="19" customWidth="1"/>
    <col min="6402" max="6402" width="34" style="19" customWidth="1"/>
    <col min="6403" max="6411" width="10.140625" style="19" customWidth="1"/>
    <col min="6412" max="6412" width="34" style="19" customWidth="1"/>
    <col min="6413" max="6413" width="6.85546875" style="19" customWidth="1"/>
    <col min="6414" max="6656" width="10.140625" style="19"/>
    <col min="6657" max="6657" width="6.85546875" style="19" customWidth="1"/>
    <col min="6658" max="6658" width="34" style="19" customWidth="1"/>
    <col min="6659" max="6667" width="10.140625" style="19" customWidth="1"/>
    <col min="6668" max="6668" width="34" style="19" customWidth="1"/>
    <col min="6669" max="6669" width="6.85546875" style="19" customWidth="1"/>
    <col min="6670" max="6912" width="10.140625" style="19"/>
    <col min="6913" max="6913" width="6.85546875" style="19" customWidth="1"/>
    <col min="6914" max="6914" width="34" style="19" customWidth="1"/>
    <col min="6915" max="6923" width="10.140625" style="19" customWidth="1"/>
    <col min="6924" max="6924" width="34" style="19" customWidth="1"/>
    <col min="6925" max="6925" width="6.85546875" style="19" customWidth="1"/>
    <col min="6926" max="7168" width="10.140625" style="19"/>
    <col min="7169" max="7169" width="6.85546875" style="19" customWidth="1"/>
    <col min="7170" max="7170" width="34" style="19" customWidth="1"/>
    <col min="7171" max="7179" width="10.140625" style="19" customWidth="1"/>
    <col min="7180" max="7180" width="34" style="19" customWidth="1"/>
    <col min="7181" max="7181" width="6.85546875" style="19" customWidth="1"/>
    <col min="7182" max="7424" width="10.140625" style="19"/>
    <col min="7425" max="7425" width="6.85546875" style="19" customWidth="1"/>
    <col min="7426" max="7426" width="34" style="19" customWidth="1"/>
    <col min="7427" max="7435" width="10.140625" style="19" customWidth="1"/>
    <col min="7436" max="7436" width="34" style="19" customWidth="1"/>
    <col min="7437" max="7437" width="6.85546875" style="19" customWidth="1"/>
    <col min="7438" max="7680" width="10.140625" style="19"/>
    <col min="7681" max="7681" width="6.85546875" style="19" customWidth="1"/>
    <col min="7682" max="7682" width="34" style="19" customWidth="1"/>
    <col min="7683" max="7691" width="10.140625" style="19" customWidth="1"/>
    <col min="7692" max="7692" width="34" style="19" customWidth="1"/>
    <col min="7693" max="7693" width="6.85546875" style="19" customWidth="1"/>
    <col min="7694" max="7936" width="10.140625" style="19"/>
    <col min="7937" max="7937" width="6.85546875" style="19" customWidth="1"/>
    <col min="7938" max="7938" width="34" style="19" customWidth="1"/>
    <col min="7939" max="7947" width="10.140625" style="19" customWidth="1"/>
    <col min="7948" max="7948" width="34" style="19" customWidth="1"/>
    <col min="7949" max="7949" width="6.85546875" style="19" customWidth="1"/>
    <col min="7950" max="8192" width="10.140625" style="19"/>
    <col min="8193" max="8193" width="6.85546875" style="19" customWidth="1"/>
    <col min="8194" max="8194" width="34" style="19" customWidth="1"/>
    <col min="8195" max="8203" width="10.140625" style="19" customWidth="1"/>
    <col min="8204" max="8204" width="34" style="19" customWidth="1"/>
    <col min="8205" max="8205" width="6.85546875" style="19" customWidth="1"/>
    <col min="8206" max="8448" width="10.140625" style="19"/>
    <col min="8449" max="8449" width="6.85546875" style="19" customWidth="1"/>
    <col min="8450" max="8450" width="34" style="19" customWidth="1"/>
    <col min="8451" max="8459" width="10.140625" style="19" customWidth="1"/>
    <col min="8460" max="8460" width="34" style="19" customWidth="1"/>
    <col min="8461" max="8461" width="6.85546875" style="19" customWidth="1"/>
    <col min="8462" max="8704" width="10.140625" style="19"/>
    <col min="8705" max="8705" width="6.85546875" style="19" customWidth="1"/>
    <col min="8706" max="8706" width="34" style="19" customWidth="1"/>
    <col min="8707" max="8715" width="10.140625" style="19" customWidth="1"/>
    <col min="8716" max="8716" width="34" style="19" customWidth="1"/>
    <col min="8717" max="8717" width="6.85546875" style="19" customWidth="1"/>
    <col min="8718" max="8960" width="10.140625" style="19"/>
    <col min="8961" max="8961" width="6.85546875" style="19" customWidth="1"/>
    <col min="8962" max="8962" width="34" style="19" customWidth="1"/>
    <col min="8963" max="8971" width="10.140625" style="19" customWidth="1"/>
    <col min="8972" max="8972" width="34" style="19" customWidth="1"/>
    <col min="8973" max="8973" width="6.85546875" style="19" customWidth="1"/>
    <col min="8974" max="9216" width="10.140625" style="19"/>
    <col min="9217" max="9217" width="6.85546875" style="19" customWidth="1"/>
    <col min="9218" max="9218" width="34" style="19" customWidth="1"/>
    <col min="9219" max="9227" width="10.140625" style="19" customWidth="1"/>
    <col min="9228" max="9228" width="34" style="19" customWidth="1"/>
    <col min="9229" max="9229" width="6.85546875" style="19" customWidth="1"/>
    <col min="9230" max="9472" width="10.140625" style="19"/>
    <col min="9473" max="9473" width="6.85546875" style="19" customWidth="1"/>
    <col min="9474" max="9474" width="34" style="19" customWidth="1"/>
    <col min="9475" max="9483" width="10.140625" style="19" customWidth="1"/>
    <col min="9484" max="9484" width="34" style="19" customWidth="1"/>
    <col min="9485" max="9485" width="6.85546875" style="19" customWidth="1"/>
    <col min="9486" max="9728" width="10.140625" style="19"/>
    <col min="9729" max="9729" width="6.85546875" style="19" customWidth="1"/>
    <col min="9730" max="9730" width="34" style="19" customWidth="1"/>
    <col min="9731" max="9739" width="10.140625" style="19" customWidth="1"/>
    <col min="9740" max="9740" width="34" style="19" customWidth="1"/>
    <col min="9741" max="9741" width="6.85546875" style="19" customWidth="1"/>
    <col min="9742" max="9984" width="10.140625" style="19"/>
    <col min="9985" max="9985" width="6.85546875" style="19" customWidth="1"/>
    <col min="9986" max="9986" width="34" style="19" customWidth="1"/>
    <col min="9987" max="9995" width="10.140625" style="19" customWidth="1"/>
    <col min="9996" max="9996" width="34" style="19" customWidth="1"/>
    <col min="9997" max="9997" width="6.85546875" style="19" customWidth="1"/>
    <col min="9998" max="10240" width="10.140625" style="19"/>
    <col min="10241" max="10241" width="6.85546875" style="19" customWidth="1"/>
    <col min="10242" max="10242" width="34" style="19" customWidth="1"/>
    <col min="10243" max="10251" width="10.140625" style="19" customWidth="1"/>
    <col min="10252" max="10252" width="34" style="19" customWidth="1"/>
    <col min="10253" max="10253" width="6.85546875" style="19" customWidth="1"/>
    <col min="10254" max="10496" width="10.140625" style="19"/>
    <col min="10497" max="10497" width="6.85546875" style="19" customWidth="1"/>
    <col min="10498" max="10498" width="34" style="19" customWidth="1"/>
    <col min="10499" max="10507" width="10.140625" style="19" customWidth="1"/>
    <col min="10508" max="10508" width="34" style="19" customWidth="1"/>
    <col min="10509" max="10509" width="6.85546875" style="19" customWidth="1"/>
    <col min="10510" max="10752" width="10.140625" style="19"/>
    <col min="10753" max="10753" width="6.85546875" style="19" customWidth="1"/>
    <col min="10754" max="10754" width="34" style="19" customWidth="1"/>
    <col min="10755" max="10763" width="10.140625" style="19" customWidth="1"/>
    <col min="10764" max="10764" width="34" style="19" customWidth="1"/>
    <col min="10765" max="10765" width="6.85546875" style="19" customWidth="1"/>
    <col min="10766" max="11008" width="10.140625" style="19"/>
    <col min="11009" max="11009" width="6.85546875" style="19" customWidth="1"/>
    <col min="11010" max="11010" width="34" style="19" customWidth="1"/>
    <col min="11011" max="11019" width="10.140625" style="19" customWidth="1"/>
    <col min="11020" max="11020" width="34" style="19" customWidth="1"/>
    <col min="11021" max="11021" width="6.85546875" style="19" customWidth="1"/>
    <col min="11022" max="11264" width="10.140625" style="19"/>
    <col min="11265" max="11265" width="6.85546875" style="19" customWidth="1"/>
    <col min="11266" max="11266" width="34" style="19" customWidth="1"/>
    <col min="11267" max="11275" width="10.140625" style="19" customWidth="1"/>
    <col min="11276" max="11276" width="34" style="19" customWidth="1"/>
    <col min="11277" max="11277" width="6.85546875" style="19" customWidth="1"/>
    <col min="11278" max="11520" width="10.140625" style="19"/>
    <col min="11521" max="11521" width="6.85546875" style="19" customWidth="1"/>
    <col min="11522" max="11522" width="34" style="19" customWidth="1"/>
    <col min="11523" max="11531" width="10.140625" style="19" customWidth="1"/>
    <col min="11532" max="11532" width="34" style="19" customWidth="1"/>
    <col min="11533" max="11533" width="6.85546875" style="19" customWidth="1"/>
    <col min="11534" max="11776" width="10.140625" style="19"/>
    <col min="11777" max="11777" width="6.85546875" style="19" customWidth="1"/>
    <col min="11778" max="11778" width="34" style="19" customWidth="1"/>
    <col min="11779" max="11787" width="10.140625" style="19" customWidth="1"/>
    <col min="11788" max="11788" width="34" style="19" customWidth="1"/>
    <col min="11789" max="11789" width="6.85546875" style="19" customWidth="1"/>
    <col min="11790" max="12032" width="10.140625" style="19"/>
    <col min="12033" max="12033" width="6.85546875" style="19" customWidth="1"/>
    <col min="12034" max="12034" width="34" style="19" customWidth="1"/>
    <col min="12035" max="12043" width="10.140625" style="19" customWidth="1"/>
    <col min="12044" max="12044" width="34" style="19" customWidth="1"/>
    <col min="12045" max="12045" width="6.85546875" style="19" customWidth="1"/>
    <col min="12046" max="12288" width="10.140625" style="19"/>
    <col min="12289" max="12289" width="6.85546875" style="19" customWidth="1"/>
    <col min="12290" max="12290" width="34" style="19" customWidth="1"/>
    <col min="12291" max="12299" width="10.140625" style="19" customWidth="1"/>
    <col min="12300" max="12300" width="34" style="19" customWidth="1"/>
    <col min="12301" max="12301" width="6.85546875" style="19" customWidth="1"/>
    <col min="12302" max="12544" width="10.140625" style="19"/>
    <col min="12545" max="12545" width="6.85546875" style="19" customWidth="1"/>
    <col min="12546" max="12546" width="34" style="19" customWidth="1"/>
    <col min="12547" max="12555" width="10.140625" style="19" customWidth="1"/>
    <col min="12556" max="12556" width="34" style="19" customWidth="1"/>
    <col min="12557" max="12557" width="6.85546875" style="19" customWidth="1"/>
    <col min="12558" max="12800" width="10.140625" style="19"/>
    <col min="12801" max="12801" width="6.85546875" style="19" customWidth="1"/>
    <col min="12802" max="12802" width="34" style="19" customWidth="1"/>
    <col min="12803" max="12811" width="10.140625" style="19" customWidth="1"/>
    <col min="12812" max="12812" width="34" style="19" customWidth="1"/>
    <col min="12813" max="12813" width="6.85546875" style="19" customWidth="1"/>
    <col min="12814" max="13056" width="10.140625" style="19"/>
    <col min="13057" max="13057" width="6.85546875" style="19" customWidth="1"/>
    <col min="13058" max="13058" width="34" style="19" customWidth="1"/>
    <col min="13059" max="13067" width="10.140625" style="19" customWidth="1"/>
    <col min="13068" max="13068" width="34" style="19" customWidth="1"/>
    <col min="13069" max="13069" width="6.85546875" style="19" customWidth="1"/>
    <col min="13070" max="13312" width="10.140625" style="19"/>
    <col min="13313" max="13313" width="6.85546875" style="19" customWidth="1"/>
    <col min="13314" max="13314" width="34" style="19" customWidth="1"/>
    <col min="13315" max="13323" width="10.140625" style="19" customWidth="1"/>
    <col min="13324" max="13324" width="34" style="19" customWidth="1"/>
    <col min="13325" max="13325" width="6.85546875" style="19" customWidth="1"/>
    <col min="13326" max="13568" width="10.140625" style="19"/>
    <col min="13569" max="13569" width="6.85546875" style="19" customWidth="1"/>
    <col min="13570" max="13570" width="34" style="19" customWidth="1"/>
    <col min="13571" max="13579" width="10.140625" style="19" customWidth="1"/>
    <col min="13580" max="13580" width="34" style="19" customWidth="1"/>
    <col min="13581" max="13581" width="6.85546875" style="19" customWidth="1"/>
    <col min="13582" max="13824" width="10.140625" style="19"/>
    <col min="13825" max="13825" width="6.85546875" style="19" customWidth="1"/>
    <col min="13826" max="13826" width="34" style="19" customWidth="1"/>
    <col min="13827" max="13835" width="10.140625" style="19" customWidth="1"/>
    <col min="13836" max="13836" width="34" style="19" customWidth="1"/>
    <col min="13837" max="13837" width="6.85546875" style="19" customWidth="1"/>
    <col min="13838" max="14080" width="10.140625" style="19"/>
    <col min="14081" max="14081" width="6.85546875" style="19" customWidth="1"/>
    <col min="14082" max="14082" width="34" style="19" customWidth="1"/>
    <col min="14083" max="14091" width="10.140625" style="19" customWidth="1"/>
    <col min="14092" max="14092" width="34" style="19" customWidth="1"/>
    <col min="14093" max="14093" width="6.85546875" style="19" customWidth="1"/>
    <col min="14094" max="14336" width="10.140625" style="19"/>
    <col min="14337" max="14337" width="6.85546875" style="19" customWidth="1"/>
    <col min="14338" max="14338" width="34" style="19" customWidth="1"/>
    <col min="14339" max="14347" width="10.140625" style="19" customWidth="1"/>
    <col min="14348" max="14348" width="34" style="19" customWidth="1"/>
    <col min="14349" max="14349" width="6.85546875" style="19" customWidth="1"/>
    <col min="14350" max="14592" width="10.140625" style="19"/>
    <col min="14593" max="14593" width="6.85546875" style="19" customWidth="1"/>
    <col min="14594" max="14594" width="34" style="19" customWidth="1"/>
    <col min="14595" max="14603" width="10.140625" style="19" customWidth="1"/>
    <col min="14604" max="14604" width="34" style="19" customWidth="1"/>
    <col min="14605" max="14605" width="6.85546875" style="19" customWidth="1"/>
    <col min="14606" max="14848" width="10.140625" style="19"/>
    <col min="14849" max="14849" width="6.85546875" style="19" customWidth="1"/>
    <col min="14850" max="14850" width="34" style="19" customWidth="1"/>
    <col min="14851" max="14859" width="10.140625" style="19" customWidth="1"/>
    <col min="14860" max="14860" width="34" style="19" customWidth="1"/>
    <col min="14861" max="14861" width="6.85546875" style="19" customWidth="1"/>
    <col min="14862" max="15104" width="10.140625" style="19"/>
    <col min="15105" max="15105" width="6.85546875" style="19" customWidth="1"/>
    <col min="15106" max="15106" width="34" style="19" customWidth="1"/>
    <col min="15107" max="15115" width="10.140625" style="19" customWidth="1"/>
    <col min="15116" max="15116" width="34" style="19" customWidth="1"/>
    <col min="15117" max="15117" width="6.85546875" style="19" customWidth="1"/>
    <col min="15118" max="15360" width="10.140625" style="19"/>
    <col min="15361" max="15361" width="6.85546875" style="19" customWidth="1"/>
    <col min="15362" max="15362" width="34" style="19" customWidth="1"/>
    <col min="15363" max="15371" width="10.140625" style="19" customWidth="1"/>
    <col min="15372" max="15372" width="34" style="19" customWidth="1"/>
    <col min="15373" max="15373" width="6.85546875" style="19" customWidth="1"/>
    <col min="15374" max="15616" width="10.140625" style="19"/>
    <col min="15617" max="15617" width="6.85546875" style="19" customWidth="1"/>
    <col min="15618" max="15618" width="34" style="19" customWidth="1"/>
    <col min="15619" max="15627" width="10.140625" style="19" customWidth="1"/>
    <col min="15628" max="15628" width="34" style="19" customWidth="1"/>
    <col min="15629" max="15629" width="6.85546875" style="19" customWidth="1"/>
    <col min="15630" max="15872" width="10.140625" style="19"/>
    <col min="15873" max="15873" width="6.85546875" style="19" customWidth="1"/>
    <col min="15874" max="15874" width="34" style="19" customWidth="1"/>
    <col min="15875" max="15883" width="10.140625" style="19" customWidth="1"/>
    <col min="15884" max="15884" width="34" style="19" customWidth="1"/>
    <col min="15885" max="15885" width="6.85546875" style="19" customWidth="1"/>
    <col min="15886" max="16128" width="10.140625" style="19"/>
    <col min="16129" max="16129" width="6.85546875" style="19" customWidth="1"/>
    <col min="16130" max="16130" width="34" style="19" customWidth="1"/>
    <col min="16131" max="16139" width="10.140625" style="19" customWidth="1"/>
    <col min="16140" max="16140" width="34" style="19" customWidth="1"/>
    <col min="16141" max="16141" width="6.85546875" style="19" customWidth="1"/>
    <col min="16142" max="16384" width="10.140625" style="19"/>
  </cols>
  <sheetData>
    <row r="1" spans="1:13" ht="66.75" customHeight="1" x14ac:dyDescent="0.3">
      <c r="A1" s="233" t="s">
        <v>8</v>
      </c>
      <c r="B1" s="233"/>
      <c r="C1" s="233"/>
      <c r="D1" s="233"/>
      <c r="E1" s="233"/>
      <c r="F1" s="233"/>
      <c r="G1" s="233"/>
      <c r="H1" s="233"/>
      <c r="I1" s="233"/>
      <c r="J1" s="233"/>
      <c r="K1" s="233"/>
      <c r="L1" s="233"/>
      <c r="M1" s="233"/>
    </row>
    <row r="2" spans="1:13" ht="20.25" x14ac:dyDescent="0.25">
      <c r="A2" s="234" t="s">
        <v>161</v>
      </c>
      <c r="B2" s="234"/>
      <c r="C2" s="234"/>
      <c r="D2" s="234"/>
      <c r="E2" s="234"/>
      <c r="F2" s="234"/>
      <c r="G2" s="234"/>
      <c r="H2" s="234"/>
      <c r="I2" s="234"/>
      <c r="J2" s="234"/>
      <c r="K2" s="234"/>
      <c r="L2" s="234"/>
      <c r="M2" s="234"/>
    </row>
    <row r="3" spans="1:13" ht="15.75" customHeight="1" x14ac:dyDescent="0.25">
      <c r="A3" s="235" t="s">
        <v>43</v>
      </c>
      <c r="B3" s="235"/>
      <c r="C3" s="235"/>
      <c r="D3" s="235"/>
      <c r="E3" s="235"/>
      <c r="F3" s="235"/>
      <c r="G3" s="235"/>
      <c r="H3" s="235"/>
      <c r="I3" s="235"/>
      <c r="J3" s="235"/>
      <c r="K3" s="235"/>
      <c r="L3" s="235"/>
      <c r="M3" s="235"/>
    </row>
    <row r="4" spans="1:13" ht="15.75" x14ac:dyDescent="0.25">
      <c r="A4" s="235" t="s">
        <v>161</v>
      </c>
      <c r="B4" s="235"/>
      <c r="C4" s="235"/>
      <c r="D4" s="235"/>
      <c r="E4" s="235"/>
      <c r="F4" s="235"/>
      <c r="G4" s="235"/>
      <c r="H4" s="235"/>
      <c r="I4" s="235"/>
      <c r="J4" s="235"/>
      <c r="K4" s="235"/>
      <c r="L4" s="235"/>
      <c r="M4" s="235"/>
    </row>
    <row r="5" spans="1:13" ht="15.75" x14ac:dyDescent="0.25">
      <c r="A5" s="226" t="s">
        <v>145</v>
      </c>
      <c r="B5" s="226"/>
      <c r="C5" s="227"/>
      <c r="D5" s="227"/>
      <c r="E5" s="227"/>
      <c r="F5" s="227"/>
      <c r="G5" s="227"/>
      <c r="H5" s="227"/>
      <c r="I5" s="227"/>
      <c r="J5" s="227"/>
      <c r="K5" s="227"/>
      <c r="L5" s="72"/>
      <c r="M5" s="73" t="s">
        <v>144</v>
      </c>
    </row>
    <row r="6" spans="1:13" x14ac:dyDescent="0.2">
      <c r="A6" s="263" t="s">
        <v>48</v>
      </c>
      <c r="B6" s="266" t="s">
        <v>49</v>
      </c>
      <c r="C6" s="259" t="s">
        <v>74</v>
      </c>
      <c r="D6" s="259" t="s">
        <v>75</v>
      </c>
      <c r="E6" s="259" t="s">
        <v>76</v>
      </c>
      <c r="F6" s="259" t="s">
        <v>77</v>
      </c>
      <c r="G6" s="259"/>
      <c r="H6" s="259"/>
      <c r="I6" s="259" t="s">
        <v>78</v>
      </c>
      <c r="J6" s="259"/>
      <c r="K6" s="259"/>
      <c r="L6" s="238" t="s">
        <v>67</v>
      </c>
      <c r="M6" s="260"/>
    </row>
    <row r="7" spans="1:13" x14ac:dyDescent="0.25">
      <c r="A7" s="264"/>
      <c r="B7" s="267"/>
      <c r="C7" s="269"/>
      <c r="D7" s="269"/>
      <c r="E7" s="269"/>
      <c r="F7" s="255" t="s">
        <v>79</v>
      </c>
      <c r="G7" s="255"/>
      <c r="H7" s="255"/>
      <c r="I7" s="255" t="s">
        <v>80</v>
      </c>
      <c r="J7" s="255"/>
      <c r="K7" s="255"/>
      <c r="L7" s="261"/>
      <c r="M7" s="261"/>
    </row>
    <row r="8" spans="1:13" x14ac:dyDescent="0.2">
      <c r="A8" s="264"/>
      <c r="B8" s="267"/>
      <c r="C8" s="270" t="s">
        <v>81</v>
      </c>
      <c r="D8" s="254" t="s">
        <v>82</v>
      </c>
      <c r="E8" s="254" t="s">
        <v>83</v>
      </c>
      <c r="F8" s="160" t="s">
        <v>64</v>
      </c>
      <c r="G8" s="160" t="s">
        <v>84</v>
      </c>
      <c r="H8" s="160" t="s">
        <v>85</v>
      </c>
      <c r="I8" s="160" t="s">
        <v>64</v>
      </c>
      <c r="J8" s="160" t="s">
        <v>86</v>
      </c>
      <c r="K8" s="160" t="s">
        <v>87</v>
      </c>
      <c r="L8" s="261"/>
      <c r="M8" s="261"/>
    </row>
    <row r="9" spans="1:13" ht="19.5" x14ac:dyDescent="0.25">
      <c r="A9" s="265"/>
      <c r="B9" s="268"/>
      <c r="C9" s="271"/>
      <c r="D9" s="255"/>
      <c r="E9" s="255"/>
      <c r="F9" s="80" t="s">
        <v>63</v>
      </c>
      <c r="G9" s="81" t="s">
        <v>88</v>
      </c>
      <c r="H9" s="81" t="s">
        <v>89</v>
      </c>
      <c r="I9" s="80" t="s">
        <v>63</v>
      </c>
      <c r="J9" s="81" t="s">
        <v>90</v>
      </c>
      <c r="K9" s="81" t="s">
        <v>91</v>
      </c>
      <c r="L9" s="262"/>
      <c r="M9" s="262"/>
    </row>
    <row r="10" spans="1:13" ht="30.75" customHeight="1" thickBot="1" x14ac:dyDescent="0.3">
      <c r="A10" s="126" t="s">
        <v>115</v>
      </c>
      <c r="B10" s="127" t="s">
        <v>129</v>
      </c>
      <c r="C10" s="165">
        <v>11924304</v>
      </c>
      <c r="D10" s="166">
        <v>415930</v>
      </c>
      <c r="E10" s="165">
        <v>12340234</v>
      </c>
      <c r="F10" s="165">
        <v>16203461</v>
      </c>
      <c r="G10" s="166">
        <v>700904</v>
      </c>
      <c r="H10" s="166">
        <v>15502557</v>
      </c>
      <c r="I10" s="165">
        <v>28543695</v>
      </c>
      <c r="J10" s="166">
        <v>18491393</v>
      </c>
      <c r="K10" s="166">
        <v>10052302</v>
      </c>
      <c r="L10" s="229" t="s">
        <v>130</v>
      </c>
      <c r="M10" s="230"/>
    </row>
    <row r="11" spans="1:13" ht="27.75" customHeight="1" thickTop="1" thickBot="1" x14ac:dyDescent="0.3">
      <c r="A11" s="131">
        <v>35</v>
      </c>
      <c r="B11" s="132" t="s">
        <v>129</v>
      </c>
      <c r="C11" s="133">
        <v>11924304</v>
      </c>
      <c r="D11" s="134">
        <v>415930</v>
      </c>
      <c r="E11" s="133">
        <v>12340234</v>
      </c>
      <c r="F11" s="133">
        <v>16203461</v>
      </c>
      <c r="G11" s="134">
        <v>700904</v>
      </c>
      <c r="H11" s="134">
        <v>15502557</v>
      </c>
      <c r="I11" s="133">
        <v>28543695</v>
      </c>
      <c r="J11" s="134">
        <v>18491393</v>
      </c>
      <c r="K11" s="134">
        <v>10052302</v>
      </c>
      <c r="L11" s="252" t="s">
        <v>131</v>
      </c>
      <c r="M11" s="253"/>
    </row>
    <row r="12" spans="1:13" ht="39.75" thickTop="1" thickBot="1" x14ac:dyDescent="0.3">
      <c r="A12" s="126" t="s">
        <v>116</v>
      </c>
      <c r="B12" s="127" t="s">
        <v>117</v>
      </c>
      <c r="C12" s="78">
        <v>383685</v>
      </c>
      <c r="D12" s="79">
        <v>64617</v>
      </c>
      <c r="E12" s="78">
        <v>448302</v>
      </c>
      <c r="F12" s="78">
        <v>276696</v>
      </c>
      <c r="G12" s="79">
        <v>134045</v>
      </c>
      <c r="H12" s="79">
        <v>142651</v>
      </c>
      <c r="I12" s="78">
        <v>724998</v>
      </c>
      <c r="J12" s="79">
        <v>14340</v>
      </c>
      <c r="K12" s="79">
        <v>710658</v>
      </c>
      <c r="L12" s="229" t="s">
        <v>118</v>
      </c>
      <c r="M12" s="230"/>
    </row>
    <row r="13" spans="1:13" ht="27.75" customHeight="1" thickTop="1" thickBot="1" x14ac:dyDescent="0.3">
      <c r="A13" s="131">
        <v>37</v>
      </c>
      <c r="B13" s="132" t="s">
        <v>119</v>
      </c>
      <c r="C13" s="133">
        <v>45306</v>
      </c>
      <c r="D13" s="134">
        <v>9711</v>
      </c>
      <c r="E13" s="133">
        <v>55017</v>
      </c>
      <c r="F13" s="133">
        <v>46994</v>
      </c>
      <c r="G13" s="134">
        <v>35309</v>
      </c>
      <c r="H13" s="134">
        <v>11685</v>
      </c>
      <c r="I13" s="133">
        <v>102011</v>
      </c>
      <c r="J13" s="134">
        <v>897</v>
      </c>
      <c r="K13" s="134">
        <v>101114</v>
      </c>
      <c r="L13" s="252" t="s">
        <v>120</v>
      </c>
      <c r="M13" s="253"/>
    </row>
    <row r="14" spans="1:13" ht="27.75" customHeight="1" thickTop="1" thickBot="1" x14ac:dyDescent="0.3">
      <c r="A14" s="113">
        <v>3700</v>
      </c>
      <c r="B14" s="114" t="s">
        <v>119</v>
      </c>
      <c r="C14" s="78">
        <v>45306</v>
      </c>
      <c r="D14" s="79">
        <v>9711</v>
      </c>
      <c r="E14" s="78">
        <v>55017</v>
      </c>
      <c r="F14" s="78">
        <v>46994</v>
      </c>
      <c r="G14" s="79">
        <v>35309</v>
      </c>
      <c r="H14" s="79">
        <v>11685</v>
      </c>
      <c r="I14" s="78">
        <v>102011</v>
      </c>
      <c r="J14" s="79">
        <v>897</v>
      </c>
      <c r="K14" s="79">
        <v>101114</v>
      </c>
      <c r="L14" s="229" t="s">
        <v>120</v>
      </c>
      <c r="M14" s="230"/>
    </row>
    <row r="15" spans="1:13" ht="36" customHeight="1" thickTop="1" thickBot="1" x14ac:dyDescent="0.3">
      <c r="A15" s="131">
        <v>38</v>
      </c>
      <c r="B15" s="132" t="s">
        <v>121</v>
      </c>
      <c r="C15" s="133">
        <v>294521</v>
      </c>
      <c r="D15" s="134">
        <v>50349</v>
      </c>
      <c r="E15" s="133">
        <v>344870</v>
      </c>
      <c r="F15" s="133">
        <v>211787</v>
      </c>
      <c r="G15" s="134">
        <v>89737</v>
      </c>
      <c r="H15" s="134">
        <v>122050</v>
      </c>
      <c r="I15" s="133">
        <v>556657</v>
      </c>
      <c r="J15" s="134">
        <v>12339</v>
      </c>
      <c r="K15" s="134">
        <v>544318</v>
      </c>
      <c r="L15" s="252" t="s">
        <v>122</v>
      </c>
      <c r="M15" s="253"/>
    </row>
    <row r="16" spans="1:13" ht="27.75" customHeight="1" thickTop="1" thickBot="1" x14ac:dyDescent="0.3">
      <c r="A16" s="113">
        <v>3811</v>
      </c>
      <c r="B16" s="114" t="s">
        <v>128</v>
      </c>
      <c r="C16" s="78">
        <v>68498</v>
      </c>
      <c r="D16" s="79">
        <v>3418</v>
      </c>
      <c r="E16" s="78">
        <v>71916</v>
      </c>
      <c r="F16" s="78">
        <v>4926</v>
      </c>
      <c r="G16" s="79">
        <v>2215</v>
      </c>
      <c r="H16" s="79">
        <v>2711</v>
      </c>
      <c r="I16" s="78">
        <v>76842</v>
      </c>
      <c r="J16" s="79">
        <v>0</v>
      </c>
      <c r="K16" s="79">
        <v>76842</v>
      </c>
      <c r="L16" s="229" t="s">
        <v>132</v>
      </c>
      <c r="M16" s="230"/>
    </row>
    <row r="17" spans="1:13" ht="27.75" customHeight="1" thickTop="1" thickBot="1" x14ac:dyDescent="0.3">
      <c r="A17" s="124">
        <v>3821</v>
      </c>
      <c r="B17" s="125" t="s">
        <v>123</v>
      </c>
      <c r="C17" s="133">
        <v>115537</v>
      </c>
      <c r="D17" s="134">
        <v>6204</v>
      </c>
      <c r="E17" s="133">
        <v>121741</v>
      </c>
      <c r="F17" s="133">
        <v>84697</v>
      </c>
      <c r="G17" s="134">
        <v>65086</v>
      </c>
      <c r="H17" s="134">
        <v>19611</v>
      </c>
      <c r="I17" s="133">
        <v>206438</v>
      </c>
      <c r="J17" s="134">
        <v>11662</v>
      </c>
      <c r="K17" s="134">
        <v>194776</v>
      </c>
      <c r="L17" s="224" t="s">
        <v>133</v>
      </c>
      <c r="M17" s="225"/>
    </row>
    <row r="18" spans="1:13" ht="27.75" customHeight="1" thickTop="1" thickBot="1" x14ac:dyDescent="0.3">
      <c r="A18" s="113">
        <v>3822</v>
      </c>
      <c r="B18" s="114" t="s">
        <v>134</v>
      </c>
      <c r="C18" s="78">
        <v>52000</v>
      </c>
      <c r="D18" s="79">
        <v>6966</v>
      </c>
      <c r="E18" s="78">
        <v>58966</v>
      </c>
      <c r="F18" s="78">
        <v>19985</v>
      </c>
      <c r="G18" s="79">
        <v>13533</v>
      </c>
      <c r="H18" s="79">
        <v>6452</v>
      </c>
      <c r="I18" s="78">
        <v>78951</v>
      </c>
      <c r="J18" s="79">
        <v>0</v>
      </c>
      <c r="K18" s="79">
        <v>78951</v>
      </c>
      <c r="L18" s="229" t="s">
        <v>135</v>
      </c>
      <c r="M18" s="230"/>
    </row>
    <row r="19" spans="1:13" ht="27.75" customHeight="1" thickTop="1" thickBot="1" x14ac:dyDescent="0.3">
      <c r="A19" s="124">
        <v>3830</v>
      </c>
      <c r="B19" s="125" t="s">
        <v>124</v>
      </c>
      <c r="C19" s="133">
        <v>58486</v>
      </c>
      <c r="D19" s="134">
        <v>33761</v>
      </c>
      <c r="E19" s="133">
        <v>92247</v>
      </c>
      <c r="F19" s="133">
        <v>102179</v>
      </c>
      <c r="G19" s="134">
        <v>8903</v>
      </c>
      <c r="H19" s="134">
        <v>93276</v>
      </c>
      <c r="I19" s="133">
        <v>194426</v>
      </c>
      <c r="J19" s="134">
        <v>677</v>
      </c>
      <c r="K19" s="134">
        <v>193749</v>
      </c>
      <c r="L19" s="224" t="s">
        <v>125</v>
      </c>
      <c r="M19" s="225"/>
    </row>
    <row r="20" spans="1:13" s="21" customFormat="1" ht="27.75" customHeight="1" thickTop="1" thickBot="1" x14ac:dyDescent="0.3">
      <c r="A20" s="122">
        <v>39</v>
      </c>
      <c r="B20" s="123" t="s">
        <v>126</v>
      </c>
      <c r="C20" s="78">
        <v>43858</v>
      </c>
      <c r="D20" s="78">
        <v>4557</v>
      </c>
      <c r="E20" s="78">
        <v>48415</v>
      </c>
      <c r="F20" s="78">
        <v>17915</v>
      </c>
      <c r="G20" s="78">
        <v>8999</v>
      </c>
      <c r="H20" s="78">
        <v>8916</v>
      </c>
      <c r="I20" s="78">
        <v>66330</v>
      </c>
      <c r="J20" s="78">
        <v>1104</v>
      </c>
      <c r="K20" s="78">
        <v>65226</v>
      </c>
      <c r="L20" s="250" t="s">
        <v>127</v>
      </c>
      <c r="M20" s="251"/>
    </row>
    <row r="21" spans="1:13" ht="27.75" customHeight="1" thickTop="1" x14ac:dyDescent="0.25">
      <c r="A21" s="124">
        <v>3900</v>
      </c>
      <c r="B21" s="125" t="s">
        <v>126</v>
      </c>
      <c r="C21" s="133">
        <v>43858</v>
      </c>
      <c r="D21" s="134">
        <v>4557</v>
      </c>
      <c r="E21" s="133">
        <v>48415</v>
      </c>
      <c r="F21" s="133">
        <v>17915</v>
      </c>
      <c r="G21" s="134">
        <v>8999</v>
      </c>
      <c r="H21" s="134">
        <v>8916</v>
      </c>
      <c r="I21" s="133">
        <v>66330</v>
      </c>
      <c r="J21" s="134">
        <v>1104</v>
      </c>
      <c r="K21" s="134">
        <v>65226</v>
      </c>
      <c r="L21" s="224" t="s">
        <v>127</v>
      </c>
      <c r="M21" s="225"/>
    </row>
    <row r="22" spans="1:13" ht="37.5" customHeight="1" x14ac:dyDescent="0.25">
      <c r="A22" s="256" t="s">
        <v>63</v>
      </c>
      <c r="B22" s="256"/>
      <c r="C22" s="180">
        <f t="shared" ref="C22:K22" si="0">+C10+C12</f>
        <v>12307989</v>
      </c>
      <c r="D22" s="180">
        <f t="shared" si="0"/>
        <v>480547</v>
      </c>
      <c r="E22" s="180">
        <f t="shared" si="0"/>
        <v>12788536</v>
      </c>
      <c r="F22" s="180">
        <f t="shared" si="0"/>
        <v>16480157</v>
      </c>
      <c r="G22" s="180">
        <f t="shared" si="0"/>
        <v>834949</v>
      </c>
      <c r="H22" s="180">
        <f t="shared" si="0"/>
        <v>15645208</v>
      </c>
      <c r="I22" s="180">
        <f t="shared" si="0"/>
        <v>29268693</v>
      </c>
      <c r="J22" s="180">
        <f t="shared" si="0"/>
        <v>18505733</v>
      </c>
      <c r="K22" s="180">
        <f t="shared" si="0"/>
        <v>10762960</v>
      </c>
      <c r="L22" s="257" t="s">
        <v>64</v>
      </c>
      <c r="M22" s="258"/>
    </row>
  </sheetData>
  <mergeCells count="33">
    <mergeCell ref="L10:M10"/>
    <mergeCell ref="L11:M11"/>
    <mergeCell ref="A22:B22"/>
    <mergeCell ref="L22:M22"/>
    <mergeCell ref="F6:H6"/>
    <mergeCell ref="I6:K6"/>
    <mergeCell ref="L6:M9"/>
    <mergeCell ref="F7:H7"/>
    <mergeCell ref="I7:K7"/>
    <mergeCell ref="A6:A9"/>
    <mergeCell ref="B6:B9"/>
    <mergeCell ref="C6:C7"/>
    <mergeCell ref="D6:D7"/>
    <mergeCell ref="E6:E7"/>
    <mergeCell ref="C8:C9"/>
    <mergeCell ref="D8:D9"/>
    <mergeCell ref="E8:E9"/>
    <mergeCell ref="A1:M1"/>
    <mergeCell ref="A2:M2"/>
    <mergeCell ref="A3:M3"/>
    <mergeCell ref="A4:M4"/>
    <mergeCell ref="A5:B5"/>
    <mergeCell ref="C5:K5"/>
    <mergeCell ref="L19:M19"/>
    <mergeCell ref="L20:M20"/>
    <mergeCell ref="L21:M21"/>
    <mergeCell ref="L12:M12"/>
    <mergeCell ref="L13:M13"/>
    <mergeCell ref="L14:M14"/>
    <mergeCell ref="L15:M15"/>
    <mergeCell ref="L17:M17"/>
    <mergeCell ref="L18:M18"/>
    <mergeCell ref="L16:M16"/>
  </mergeCells>
  <printOptions horizontalCentered="1" verticalCentered="1"/>
  <pageMargins left="0" right="0" top="0" bottom="0" header="0.51181102362204722" footer="0.51181102362204722"/>
  <pageSetup paperSize="9" scale="76" orientation="landscape" r:id="rId1"/>
  <headerFooter alignWithMargins="0"/>
  <ignoredErrors>
    <ignoredError sqref="A3:M3 B2:M2 B4:M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K404"/>
  <sheetViews>
    <sheetView view="pageBreakPreview" topLeftCell="A16" zoomScale="89" zoomScaleNormal="100" zoomScaleSheetLayoutView="89" workbookViewId="0">
      <selection activeCell="M10" sqref="M10"/>
    </sheetView>
  </sheetViews>
  <sheetFormatPr defaultColWidth="10.140625" defaultRowHeight="15.75" x14ac:dyDescent="0.25"/>
  <cols>
    <col min="1" max="1" width="15.5703125" style="19" bestFit="1" customWidth="1"/>
    <col min="2" max="2" width="24.140625" style="20" customWidth="1"/>
    <col min="3" max="3" width="15.5703125" style="20" bestFit="1" customWidth="1"/>
    <col min="4" max="4" width="19.42578125" style="148" bestFit="1" customWidth="1"/>
    <col min="5" max="5" width="14.28515625" style="19" bestFit="1" customWidth="1"/>
    <col min="6" max="10" width="10.140625" style="19" customWidth="1"/>
    <col min="11" max="11" width="15" style="21" customWidth="1"/>
    <col min="12" max="255" width="10.140625" style="19"/>
    <col min="256" max="256" width="6.85546875" style="19" bestFit="1" customWidth="1"/>
    <col min="257" max="257" width="24.140625" style="19" customWidth="1"/>
    <col min="258" max="258" width="8" style="19" customWidth="1"/>
    <col min="259" max="265" width="10.140625" style="19" customWidth="1"/>
    <col min="266" max="266" width="8" style="19" customWidth="1"/>
    <col min="267" max="267" width="24.140625" style="19" customWidth="1"/>
    <col min="268" max="511" width="10.140625" style="19"/>
    <col min="512" max="512" width="6.85546875" style="19" bestFit="1" customWidth="1"/>
    <col min="513" max="513" width="24.140625" style="19" customWidth="1"/>
    <col min="514" max="514" width="8" style="19" customWidth="1"/>
    <col min="515" max="521" width="10.140625" style="19" customWidth="1"/>
    <col min="522" max="522" width="8" style="19" customWidth="1"/>
    <col min="523" max="523" width="24.140625" style="19" customWidth="1"/>
    <col min="524" max="767" width="10.140625" style="19"/>
    <col min="768" max="768" width="6.85546875" style="19" bestFit="1" customWidth="1"/>
    <col min="769" max="769" width="24.140625" style="19" customWidth="1"/>
    <col min="770" max="770" width="8" style="19" customWidth="1"/>
    <col min="771" max="777" width="10.140625" style="19" customWidth="1"/>
    <col min="778" max="778" width="8" style="19" customWidth="1"/>
    <col min="779" max="779" width="24.140625" style="19" customWidth="1"/>
    <col min="780" max="1023" width="10.140625" style="19"/>
    <col min="1024" max="1024" width="6.85546875" style="19" bestFit="1" customWidth="1"/>
    <col min="1025" max="1025" width="24.140625" style="19" customWidth="1"/>
    <col min="1026" max="1026" width="8" style="19" customWidth="1"/>
    <col min="1027" max="1033" width="10.140625" style="19" customWidth="1"/>
    <col min="1034" max="1034" width="8" style="19" customWidth="1"/>
    <col min="1035" max="1035" width="24.140625" style="19" customWidth="1"/>
    <col min="1036" max="1279" width="10.140625" style="19"/>
    <col min="1280" max="1280" width="6.85546875" style="19" bestFit="1" customWidth="1"/>
    <col min="1281" max="1281" width="24.140625" style="19" customWidth="1"/>
    <col min="1282" max="1282" width="8" style="19" customWidth="1"/>
    <col min="1283" max="1289" width="10.140625" style="19" customWidth="1"/>
    <col min="1290" max="1290" width="8" style="19" customWidth="1"/>
    <col min="1291" max="1291" width="24.140625" style="19" customWidth="1"/>
    <col min="1292" max="1535" width="10.140625" style="19"/>
    <col min="1536" max="1536" width="6.85546875" style="19" bestFit="1" customWidth="1"/>
    <col min="1537" max="1537" width="24.140625" style="19" customWidth="1"/>
    <col min="1538" max="1538" width="8" style="19" customWidth="1"/>
    <col min="1539" max="1545" width="10.140625" style="19" customWidth="1"/>
    <col min="1546" max="1546" width="8" style="19" customWidth="1"/>
    <col min="1547" max="1547" width="24.140625" style="19" customWidth="1"/>
    <col min="1548" max="1791" width="10.140625" style="19"/>
    <col min="1792" max="1792" width="6.85546875" style="19" bestFit="1" customWidth="1"/>
    <col min="1793" max="1793" width="24.140625" style="19" customWidth="1"/>
    <col min="1794" max="1794" width="8" style="19" customWidth="1"/>
    <col min="1795" max="1801" width="10.140625" style="19" customWidth="1"/>
    <col min="1802" max="1802" width="8" style="19" customWidth="1"/>
    <col min="1803" max="1803" width="24.140625" style="19" customWidth="1"/>
    <col min="1804" max="2047" width="10.140625" style="19"/>
    <col min="2048" max="2048" width="6.85546875" style="19" bestFit="1" customWidth="1"/>
    <col min="2049" max="2049" width="24.140625" style="19" customWidth="1"/>
    <col min="2050" max="2050" width="8" style="19" customWidth="1"/>
    <col min="2051" max="2057" width="10.140625" style="19" customWidth="1"/>
    <col min="2058" max="2058" width="8" style="19" customWidth="1"/>
    <col min="2059" max="2059" width="24.140625" style="19" customWidth="1"/>
    <col min="2060" max="2303" width="10.140625" style="19"/>
    <col min="2304" max="2304" width="6.85546875" style="19" bestFit="1" customWidth="1"/>
    <col min="2305" max="2305" width="24.140625" style="19" customWidth="1"/>
    <col min="2306" max="2306" width="8" style="19" customWidth="1"/>
    <col min="2307" max="2313" width="10.140625" style="19" customWidth="1"/>
    <col min="2314" max="2314" width="8" style="19" customWidth="1"/>
    <col min="2315" max="2315" width="24.140625" style="19" customWidth="1"/>
    <col min="2316" max="2559" width="10.140625" style="19"/>
    <col min="2560" max="2560" width="6.85546875" style="19" bestFit="1" customWidth="1"/>
    <col min="2561" max="2561" width="24.140625" style="19" customWidth="1"/>
    <col min="2562" max="2562" width="8" style="19" customWidth="1"/>
    <col min="2563" max="2569" width="10.140625" style="19" customWidth="1"/>
    <col min="2570" max="2570" width="8" style="19" customWidth="1"/>
    <col min="2571" max="2571" width="24.140625" style="19" customWidth="1"/>
    <col min="2572" max="2815" width="10.140625" style="19"/>
    <col min="2816" max="2816" width="6.85546875" style="19" bestFit="1" customWidth="1"/>
    <col min="2817" max="2817" width="24.140625" style="19" customWidth="1"/>
    <col min="2818" max="2818" width="8" style="19" customWidth="1"/>
    <col min="2819" max="2825" width="10.140625" style="19" customWidth="1"/>
    <col min="2826" max="2826" width="8" style="19" customWidth="1"/>
    <col min="2827" max="2827" width="24.140625" style="19" customWidth="1"/>
    <col min="2828" max="3071" width="10.140625" style="19"/>
    <col min="3072" max="3072" width="6.85546875" style="19" bestFit="1" customWidth="1"/>
    <col min="3073" max="3073" width="24.140625" style="19" customWidth="1"/>
    <col min="3074" max="3074" width="8" style="19" customWidth="1"/>
    <col min="3075" max="3081" width="10.140625" style="19" customWidth="1"/>
    <col min="3082" max="3082" width="8" style="19" customWidth="1"/>
    <col min="3083" max="3083" width="24.140625" style="19" customWidth="1"/>
    <col min="3084" max="3327" width="10.140625" style="19"/>
    <col min="3328" max="3328" width="6.85546875" style="19" bestFit="1" customWidth="1"/>
    <col min="3329" max="3329" width="24.140625" style="19" customWidth="1"/>
    <col min="3330" max="3330" width="8" style="19" customWidth="1"/>
    <col min="3331" max="3337" width="10.140625" style="19" customWidth="1"/>
    <col min="3338" max="3338" width="8" style="19" customWidth="1"/>
    <col min="3339" max="3339" width="24.140625" style="19" customWidth="1"/>
    <col min="3340" max="3583" width="10.140625" style="19"/>
    <col min="3584" max="3584" width="6.85546875" style="19" bestFit="1" customWidth="1"/>
    <col min="3585" max="3585" width="24.140625" style="19" customWidth="1"/>
    <col min="3586" max="3586" width="8" style="19" customWidth="1"/>
    <col min="3587" max="3593" width="10.140625" style="19" customWidth="1"/>
    <col min="3594" max="3594" width="8" style="19" customWidth="1"/>
    <col min="3595" max="3595" width="24.140625" style="19" customWidth="1"/>
    <col min="3596" max="3839" width="10.140625" style="19"/>
    <col min="3840" max="3840" width="6.85546875" style="19" bestFit="1" customWidth="1"/>
    <col min="3841" max="3841" width="24.140625" style="19" customWidth="1"/>
    <col min="3842" max="3842" width="8" style="19" customWidth="1"/>
    <col min="3843" max="3849" width="10.140625" style="19" customWidth="1"/>
    <col min="3850" max="3850" width="8" style="19" customWidth="1"/>
    <col min="3851" max="3851" width="24.140625" style="19" customWidth="1"/>
    <col min="3852" max="4095" width="10.140625" style="19"/>
    <col min="4096" max="4096" width="6.85546875" style="19" bestFit="1" customWidth="1"/>
    <col min="4097" max="4097" width="24.140625" style="19" customWidth="1"/>
    <col min="4098" max="4098" width="8" style="19" customWidth="1"/>
    <col min="4099" max="4105" width="10.140625" style="19" customWidth="1"/>
    <col min="4106" max="4106" width="8" style="19" customWidth="1"/>
    <col min="4107" max="4107" width="24.140625" style="19" customWidth="1"/>
    <col min="4108" max="4351" width="10.140625" style="19"/>
    <col min="4352" max="4352" width="6.85546875" style="19" bestFit="1" customWidth="1"/>
    <col min="4353" max="4353" width="24.140625" style="19" customWidth="1"/>
    <col min="4354" max="4354" width="8" style="19" customWidth="1"/>
    <col min="4355" max="4361" width="10.140625" style="19" customWidth="1"/>
    <col min="4362" max="4362" width="8" style="19" customWidth="1"/>
    <col min="4363" max="4363" width="24.140625" style="19" customWidth="1"/>
    <col min="4364" max="4607" width="10.140625" style="19"/>
    <col min="4608" max="4608" width="6.85546875" style="19" bestFit="1" customWidth="1"/>
    <col min="4609" max="4609" width="24.140625" style="19" customWidth="1"/>
    <col min="4610" max="4610" width="8" style="19" customWidth="1"/>
    <col min="4611" max="4617" width="10.140625" style="19" customWidth="1"/>
    <col min="4618" max="4618" width="8" style="19" customWidth="1"/>
    <col min="4619" max="4619" width="24.140625" style="19" customWidth="1"/>
    <col min="4620" max="4863" width="10.140625" style="19"/>
    <col min="4864" max="4864" width="6.85546875" style="19" bestFit="1" customWidth="1"/>
    <col min="4865" max="4865" width="24.140625" style="19" customWidth="1"/>
    <col min="4866" max="4866" width="8" style="19" customWidth="1"/>
    <col min="4867" max="4873" width="10.140625" style="19" customWidth="1"/>
    <col min="4874" max="4874" width="8" style="19" customWidth="1"/>
    <col min="4875" max="4875" width="24.140625" style="19" customWidth="1"/>
    <col min="4876" max="5119" width="10.140625" style="19"/>
    <col min="5120" max="5120" width="6.85546875" style="19" bestFit="1" customWidth="1"/>
    <col min="5121" max="5121" width="24.140625" style="19" customWidth="1"/>
    <col min="5122" max="5122" width="8" style="19" customWidth="1"/>
    <col min="5123" max="5129" width="10.140625" style="19" customWidth="1"/>
    <col min="5130" max="5130" width="8" style="19" customWidth="1"/>
    <col min="5131" max="5131" width="24.140625" style="19" customWidth="1"/>
    <col min="5132" max="5375" width="10.140625" style="19"/>
    <col min="5376" max="5376" width="6.85546875" style="19" bestFit="1" customWidth="1"/>
    <col min="5377" max="5377" width="24.140625" style="19" customWidth="1"/>
    <col min="5378" max="5378" width="8" style="19" customWidth="1"/>
    <col min="5379" max="5385" width="10.140625" style="19" customWidth="1"/>
    <col min="5386" max="5386" width="8" style="19" customWidth="1"/>
    <col min="5387" max="5387" width="24.140625" style="19" customWidth="1"/>
    <col min="5388" max="5631" width="10.140625" style="19"/>
    <col min="5632" max="5632" width="6.85546875" style="19" bestFit="1" customWidth="1"/>
    <col min="5633" max="5633" width="24.140625" style="19" customWidth="1"/>
    <col min="5634" max="5634" width="8" style="19" customWidth="1"/>
    <col min="5635" max="5641" width="10.140625" style="19" customWidth="1"/>
    <col min="5642" max="5642" width="8" style="19" customWidth="1"/>
    <col min="5643" max="5643" width="24.140625" style="19" customWidth="1"/>
    <col min="5644" max="5887" width="10.140625" style="19"/>
    <col min="5888" max="5888" width="6.85546875" style="19" bestFit="1" customWidth="1"/>
    <col min="5889" max="5889" width="24.140625" style="19" customWidth="1"/>
    <col min="5890" max="5890" width="8" style="19" customWidth="1"/>
    <col min="5891" max="5897" width="10.140625" style="19" customWidth="1"/>
    <col min="5898" max="5898" width="8" style="19" customWidth="1"/>
    <col min="5899" max="5899" width="24.140625" style="19" customWidth="1"/>
    <col min="5900" max="6143" width="10.140625" style="19"/>
    <col min="6144" max="6144" width="6.85546875" style="19" bestFit="1" customWidth="1"/>
    <col min="6145" max="6145" width="24.140625" style="19" customWidth="1"/>
    <col min="6146" max="6146" width="8" style="19" customWidth="1"/>
    <col min="6147" max="6153" width="10.140625" style="19" customWidth="1"/>
    <col min="6154" max="6154" width="8" style="19" customWidth="1"/>
    <col min="6155" max="6155" width="24.140625" style="19" customWidth="1"/>
    <col min="6156" max="6399" width="10.140625" style="19"/>
    <col min="6400" max="6400" width="6.85546875" style="19" bestFit="1" customWidth="1"/>
    <col min="6401" max="6401" width="24.140625" style="19" customWidth="1"/>
    <col min="6402" max="6402" width="8" style="19" customWidth="1"/>
    <col min="6403" max="6409" width="10.140625" style="19" customWidth="1"/>
    <col min="6410" max="6410" width="8" style="19" customWidth="1"/>
    <col min="6411" max="6411" width="24.140625" style="19" customWidth="1"/>
    <col min="6412" max="6655" width="10.140625" style="19"/>
    <col min="6656" max="6656" width="6.85546875" style="19" bestFit="1" customWidth="1"/>
    <col min="6657" max="6657" width="24.140625" style="19" customWidth="1"/>
    <col min="6658" max="6658" width="8" style="19" customWidth="1"/>
    <col min="6659" max="6665" width="10.140625" style="19" customWidth="1"/>
    <col min="6666" max="6666" width="8" style="19" customWidth="1"/>
    <col min="6667" max="6667" width="24.140625" style="19" customWidth="1"/>
    <col min="6668" max="6911" width="10.140625" style="19"/>
    <col min="6912" max="6912" width="6.85546875" style="19" bestFit="1" customWidth="1"/>
    <col min="6913" max="6913" width="24.140625" style="19" customWidth="1"/>
    <col min="6914" max="6914" width="8" style="19" customWidth="1"/>
    <col min="6915" max="6921" width="10.140625" style="19" customWidth="1"/>
    <col min="6922" max="6922" width="8" style="19" customWidth="1"/>
    <col min="6923" max="6923" width="24.140625" style="19" customWidth="1"/>
    <col min="6924" max="7167" width="10.140625" style="19"/>
    <col min="7168" max="7168" width="6.85546875" style="19" bestFit="1" customWidth="1"/>
    <col min="7169" max="7169" width="24.140625" style="19" customWidth="1"/>
    <col min="7170" max="7170" width="8" style="19" customWidth="1"/>
    <col min="7171" max="7177" width="10.140625" style="19" customWidth="1"/>
    <col min="7178" max="7178" width="8" style="19" customWidth="1"/>
    <col min="7179" max="7179" width="24.140625" style="19" customWidth="1"/>
    <col min="7180" max="7423" width="10.140625" style="19"/>
    <col min="7424" max="7424" width="6.85546875" style="19" bestFit="1" customWidth="1"/>
    <col min="7425" max="7425" width="24.140625" style="19" customWidth="1"/>
    <col min="7426" max="7426" width="8" style="19" customWidth="1"/>
    <col min="7427" max="7433" width="10.140625" style="19" customWidth="1"/>
    <col min="7434" max="7434" width="8" style="19" customWidth="1"/>
    <col min="7435" max="7435" width="24.140625" style="19" customWidth="1"/>
    <col min="7436" max="7679" width="10.140625" style="19"/>
    <col min="7680" max="7680" width="6.85546875" style="19" bestFit="1" customWidth="1"/>
    <col min="7681" max="7681" width="24.140625" style="19" customWidth="1"/>
    <col min="7682" max="7682" width="8" style="19" customWidth="1"/>
    <col min="7683" max="7689" width="10.140625" style="19" customWidth="1"/>
    <col min="7690" max="7690" width="8" style="19" customWidth="1"/>
    <col min="7691" max="7691" width="24.140625" style="19" customWidth="1"/>
    <col min="7692" max="7935" width="10.140625" style="19"/>
    <col min="7936" max="7936" width="6.85546875" style="19" bestFit="1" customWidth="1"/>
    <col min="7937" max="7937" width="24.140625" style="19" customWidth="1"/>
    <col min="7938" max="7938" width="8" style="19" customWidth="1"/>
    <col min="7939" max="7945" width="10.140625" style="19" customWidth="1"/>
    <col min="7946" max="7946" width="8" style="19" customWidth="1"/>
    <col min="7947" max="7947" width="24.140625" style="19" customWidth="1"/>
    <col min="7948" max="8191" width="10.140625" style="19"/>
    <col min="8192" max="8192" width="6.85546875" style="19" bestFit="1" customWidth="1"/>
    <col min="8193" max="8193" width="24.140625" style="19" customWidth="1"/>
    <col min="8194" max="8194" width="8" style="19" customWidth="1"/>
    <col min="8195" max="8201" width="10.140625" style="19" customWidth="1"/>
    <col min="8202" max="8202" width="8" style="19" customWidth="1"/>
    <col min="8203" max="8203" width="24.140625" style="19" customWidth="1"/>
    <col min="8204" max="8447" width="10.140625" style="19"/>
    <col min="8448" max="8448" width="6.85546875" style="19" bestFit="1" customWidth="1"/>
    <col min="8449" max="8449" width="24.140625" style="19" customWidth="1"/>
    <col min="8450" max="8450" width="8" style="19" customWidth="1"/>
    <col min="8451" max="8457" width="10.140625" style="19" customWidth="1"/>
    <col min="8458" max="8458" width="8" style="19" customWidth="1"/>
    <col min="8459" max="8459" width="24.140625" style="19" customWidth="1"/>
    <col min="8460" max="8703" width="10.140625" style="19"/>
    <col min="8704" max="8704" width="6.85546875" style="19" bestFit="1" customWidth="1"/>
    <col min="8705" max="8705" width="24.140625" style="19" customWidth="1"/>
    <col min="8706" max="8706" width="8" style="19" customWidth="1"/>
    <col min="8707" max="8713" width="10.140625" style="19" customWidth="1"/>
    <col min="8714" max="8714" width="8" style="19" customWidth="1"/>
    <col min="8715" max="8715" width="24.140625" style="19" customWidth="1"/>
    <col min="8716" max="8959" width="10.140625" style="19"/>
    <col min="8960" max="8960" width="6.85546875" style="19" bestFit="1" customWidth="1"/>
    <col min="8961" max="8961" width="24.140625" style="19" customWidth="1"/>
    <col min="8962" max="8962" width="8" style="19" customWidth="1"/>
    <col min="8963" max="8969" width="10.140625" style="19" customWidth="1"/>
    <col min="8970" max="8970" width="8" style="19" customWidth="1"/>
    <col min="8971" max="8971" width="24.140625" style="19" customWidth="1"/>
    <col min="8972" max="9215" width="10.140625" style="19"/>
    <col min="9216" max="9216" width="6.85546875" style="19" bestFit="1" customWidth="1"/>
    <col min="9217" max="9217" width="24.140625" style="19" customWidth="1"/>
    <col min="9218" max="9218" width="8" style="19" customWidth="1"/>
    <col min="9219" max="9225" width="10.140625" style="19" customWidth="1"/>
    <col min="9226" max="9226" width="8" style="19" customWidth="1"/>
    <col min="9227" max="9227" width="24.140625" style="19" customWidth="1"/>
    <col min="9228" max="9471" width="10.140625" style="19"/>
    <col min="9472" max="9472" width="6.85546875" style="19" bestFit="1" customWidth="1"/>
    <col min="9473" max="9473" width="24.140625" style="19" customWidth="1"/>
    <col min="9474" max="9474" width="8" style="19" customWidth="1"/>
    <col min="9475" max="9481" width="10.140625" style="19" customWidth="1"/>
    <col min="9482" max="9482" width="8" style="19" customWidth="1"/>
    <col min="9483" max="9483" width="24.140625" style="19" customWidth="1"/>
    <col min="9484" max="9727" width="10.140625" style="19"/>
    <col min="9728" max="9728" width="6.85546875" style="19" bestFit="1" customWidth="1"/>
    <col min="9729" max="9729" width="24.140625" style="19" customWidth="1"/>
    <col min="9730" max="9730" width="8" style="19" customWidth="1"/>
    <col min="9731" max="9737" width="10.140625" style="19" customWidth="1"/>
    <col min="9738" max="9738" width="8" style="19" customWidth="1"/>
    <col min="9739" max="9739" width="24.140625" style="19" customWidth="1"/>
    <col min="9740" max="9983" width="10.140625" style="19"/>
    <col min="9984" max="9984" width="6.85546875" style="19" bestFit="1" customWidth="1"/>
    <col min="9985" max="9985" width="24.140625" style="19" customWidth="1"/>
    <col min="9986" max="9986" width="8" style="19" customWidth="1"/>
    <col min="9987" max="9993" width="10.140625" style="19" customWidth="1"/>
    <col min="9994" max="9994" width="8" style="19" customWidth="1"/>
    <col min="9995" max="9995" width="24.140625" style="19" customWidth="1"/>
    <col min="9996" max="10239" width="10.140625" style="19"/>
    <col min="10240" max="10240" width="6.85546875" style="19" bestFit="1" customWidth="1"/>
    <col min="10241" max="10241" width="24.140625" style="19" customWidth="1"/>
    <col min="10242" max="10242" width="8" style="19" customWidth="1"/>
    <col min="10243" max="10249" width="10.140625" style="19" customWidth="1"/>
    <col min="10250" max="10250" width="8" style="19" customWidth="1"/>
    <col min="10251" max="10251" width="24.140625" style="19" customWidth="1"/>
    <col min="10252" max="10495" width="10.140625" style="19"/>
    <col min="10496" max="10496" width="6.85546875" style="19" bestFit="1" customWidth="1"/>
    <col min="10497" max="10497" width="24.140625" style="19" customWidth="1"/>
    <col min="10498" max="10498" width="8" style="19" customWidth="1"/>
    <col min="10499" max="10505" width="10.140625" style="19" customWidth="1"/>
    <col min="10506" max="10506" width="8" style="19" customWidth="1"/>
    <col min="10507" max="10507" width="24.140625" style="19" customWidth="1"/>
    <col min="10508" max="10751" width="10.140625" style="19"/>
    <col min="10752" max="10752" width="6.85546875" style="19" bestFit="1" customWidth="1"/>
    <col min="10753" max="10753" width="24.140625" style="19" customWidth="1"/>
    <col min="10754" max="10754" width="8" style="19" customWidth="1"/>
    <col min="10755" max="10761" width="10.140625" style="19" customWidth="1"/>
    <col min="10762" max="10762" width="8" style="19" customWidth="1"/>
    <col min="10763" max="10763" width="24.140625" style="19" customWidth="1"/>
    <col min="10764" max="11007" width="10.140625" style="19"/>
    <col min="11008" max="11008" width="6.85546875" style="19" bestFit="1" customWidth="1"/>
    <col min="11009" max="11009" width="24.140625" style="19" customWidth="1"/>
    <col min="11010" max="11010" width="8" style="19" customWidth="1"/>
    <col min="11011" max="11017" width="10.140625" style="19" customWidth="1"/>
    <col min="11018" max="11018" width="8" style="19" customWidth="1"/>
    <col min="11019" max="11019" width="24.140625" style="19" customWidth="1"/>
    <col min="11020" max="11263" width="10.140625" style="19"/>
    <col min="11264" max="11264" width="6.85546875" style="19" bestFit="1" customWidth="1"/>
    <col min="11265" max="11265" width="24.140625" style="19" customWidth="1"/>
    <col min="11266" max="11266" width="8" style="19" customWidth="1"/>
    <col min="11267" max="11273" width="10.140625" style="19" customWidth="1"/>
    <col min="11274" max="11274" width="8" style="19" customWidth="1"/>
    <col min="11275" max="11275" width="24.140625" style="19" customWidth="1"/>
    <col min="11276" max="11519" width="10.140625" style="19"/>
    <col min="11520" max="11520" width="6.85546875" style="19" bestFit="1" customWidth="1"/>
    <col min="11521" max="11521" width="24.140625" style="19" customWidth="1"/>
    <col min="11522" max="11522" width="8" style="19" customWidth="1"/>
    <col min="11523" max="11529" width="10.140625" style="19" customWidth="1"/>
    <col min="11530" max="11530" width="8" style="19" customWidth="1"/>
    <col min="11531" max="11531" width="24.140625" style="19" customWidth="1"/>
    <col min="11532" max="11775" width="10.140625" style="19"/>
    <col min="11776" max="11776" width="6.85546875" style="19" bestFit="1" customWidth="1"/>
    <col min="11777" max="11777" width="24.140625" style="19" customWidth="1"/>
    <col min="11778" max="11778" width="8" style="19" customWidth="1"/>
    <col min="11779" max="11785" width="10.140625" style="19" customWidth="1"/>
    <col min="11786" max="11786" width="8" style="19" customWidth="1"/>
    <col min="11787" max="11787" width="24.140625" style="19" customWidth="1"/>
    <col min="11788" max="12031" width="10.140625" style="19"/>
    <col min="12032" max="12032" width="6.85546875" style="19" bestFit="1" customWidth="1"/>
    <col min="12033" max="12033" width="24.140625" style="19" customWidth="1"/>
    <col min="12034" max="12034" width="8" style="19" customWidth="1"/>
    <col min="12035" max="12041" width="10.140625" style="19" customWidth="1"/>
    <col min="12042" max="12042" width="8" style="19" customWidth="1"/>
    <col min="12043" max="12043" width="24.140625" style="19" customWidth="1"/>
    <col min="12044" max="12287" width="10.140625" style="19"/>
    <col min="12288" max="12288" width="6.85546875" style="19" bestFit="1" customWidth="1"/>
    <col min="12289" max="12289" width="24.140625" style="19" customWidth="1"/>
    <col min="12290" max="12290" width="8" style="19" customWidth="1"/>
    <col min="12291" max="12297" width="10.140625" style="19" customWidth="1"/>
    <col min="12298" max="12298" width="8" style="19" customWidth="1"/>
    <col min="12299" max="12299" width="24.140625" style="19" customWidth="1"/>
    <col min="12300" max="12543" width="10.140625" style="19"/>
    <col min="12544" max="12544" width="6.85546875" style="19" bestFit="1" customWidth="1"/>
    <col min="12545" max="12545" width="24.140625" style="19" customWidth="1"/>
    <col min="12546" max="12546" width="8" style="19" customWidth="1"/>
    <col min="12547" max="12553" width="10.140625" style="19" customWidth="1"/>
    <col min="12554" max="12554" width="8" style="19" customWidth="1"/>
    <col min="12555" max="12555" width="24.140625" style="19" customWidth="1"/>
    <col min="12556" max="12799" width="10.140625" style="19"/>
    <col min="12800" max="12800" width="6.85546875" style="19" bestFit="1" customWidth="1"/>
    <col min="12801" max="12801" width="24.140625" style="19" customWidth="1"/>
    <col min="12802" max="12802" width="8" style="19" customWidth="1"/>
    <col min="12803" max="12809" width="10.140625" style="19" customWidth="1"/>
    <col min="12810" max="12810" width="8" style="19" customWidth="1"/>
    <col min="12811" max="12811" width="24.140625" style="19" customWidth="1"/>
    <col min="12812" max="13055" width="10.140625" style="19"/>
    <col min="13056" max="13056" width="6.85546875" style="19" bestFit="1" customWidth="1"/>
    <col min="13057" max="13057" width="24.140625" style="19" customWidth="1"/>
    <col min="13058" max="13058" width="8" style="19" customWidth="1"/>
    <col min="13059" max="13065" width="10.140625" style="19" customWidth="1"/>
    <col min="13066" max="13066" width="8" style="19" customWidth="1"/>
    <col min="13067" max="13067" width="24.140625" style="19" customWidth="1"/>
    <col min="13068" max="13311" width="10.140625" style="19"/>
    <col min="13312" max="13312" width="6.85546875" style="19" bestFit="1" customWidth="1"/>
    <col min="13313" max="13313" width="24.140625" style="19" customWidth="1"/>
    <col min="13314" max="13314" width="8" style="19" customWidth="1"/>
    <col min="13315" max="13321" width="10.140625" style="19" customWidth="1"/>
    <col min="13322" max="13322" width="8" style="19" customWidth="1"/>
    <col min="13323" max="13323" width="24.140625" style="19" customWidth="1"/>
    <col min="13324" max="13567" width="10.140625" style="19"/>
    <col min="13568" max="13568" width="6.85546875" style="19" bestFit="1" customWidth="1"/>
    <col min="13569" max="13569" width="24.140625" style="19" customWidth="1"/>
    <col min="13570" max="13570" width="8" style="19" customWidth="1"/>
    <col min="13571" max="13577" width="10.140625" style="19" customWidth="1"/>
    <col min="13578" max="13578" width="8" style="19" customWidth="1"/>
    <col min="13579" max="13579" width="24.140625" style="19" customWidth="1"/>
    <col min="13580" max="13823" width="10.140625" style="19"/>
    <col min="13824" max="13824" width="6.85546875" style="19" bestFit="1" customWidth="1"/>
    <col min="13825" max="13825" width="24.140625" style="19" customWidth="1"/>
    <col min="13826" max="13826" width="8" style="19" customWidth="1"/>
    <col min="13827" max="13833" width="10.140625" style="19" customWidth="1"/>
    <col min="13834" max="13834" width="8" style="19" customWidth="1"/>
    <col min="13835" max="13835" width="24.140625" style="19" customWidth="1"/>
    <col min="13836" max="14079" width="10.140625" style="19"/>
    <col min="14080" max="14080" width="6.85546875" style="19" bestFit="1" customWidth="1"/>
    <col min="14081" max="14081" width="24.140625" style="19" customWidth="1"/>
    <col min="14082" max="14082" width="8" style="19" customWidth="1"/>
    <col min="14083" max="14089" width="10.140625" style="19" customWidth="1"/>
    <col min="14090" max="14090" width="8" style="19" customWidth="1"/>
    <col min="14091" max="14091" width="24.140625" style="19" customWidth="1"/>
    <col min="14092" max="14335" width="10.140625" style="19"/>
    <col min="14336" max="14336" width="6.85546875" style="19" bestFit="1" customWidth="1"/>
    <col min="14337" max="14337" width="24.140625" style="19" customWidth="1"/>
    <col min="14338" max="14338" width="8" style="19" customWidth="1"/>
    <col min="14339" max="14345" width="10.140625" style="19" customWidth="1"/>
    <col min="14346" max="14346" width="8" style="19" customWidth="1"/>
    <col min="14347" max="14347" width="24.140625" style="19" customWidth="1"/>
    <col min="14348" max="14591" width="10.140625" style="19"/>
    <col min="14592" max="14592" width="6.85546875" style="19" bestFit="1" customWidth="1"/>
    <col min="14593" max="14593" width="24.140625" style="19" customWidth="1"/>
    <col min="14594" max="14594" width="8" style="19" customWidth="1"/>
    <col min="14595" max="14601" width="10.140625" style="19" customWidth="1"/>
    <col min="14602" max="14602" width="8" style="19" customWidth="1"/>
    <col min="14603" max="14603" width="24.140625" style="19" customWidth="1"/>
    <col min="14604" max="14847" width="10.140625" style="19"/>
    <col min="14848" max="14848" width="6.85546875" style="19" bestFit="1" customWidth="1"/>
    <col min="14849" max="14849" width="24.140625" style="19" customWidth="1"/>
    <col min="14850" max="14850" width="8" style="19" customWidth="1"/>
    <col min="14851" max="14857" width="10.140625" style="19" customWidth="1"/>
    <col min="14858" max="14858" width="8" style="19" customWidth="1"/>
    <col min="14859" max="14859" width="24.140625" style="19" customWidth="1"/>
    <col min="14860" max="15103" width="10.140625" style="19"/>
    <col min="15104" max="15104" width="6.85546875" style="19" bestFit="1" customWidth="1"/>
    <col min="15105" max="15105" width="24.140625" style="19" customWidth="1"/>
    <col min="15106" max="15106" width="8" style="19" customWidth="1"/>
    <col min="15107" max="15113" width="10.140625" style="19" customWidth="1"/>
    <col min="15114" max="15114" width="8" style="19" customWidth="1"/>
    <col min="15115" max="15115" width="24.140625" style="19" customWidth="1"/>
    <col min="15116" max="15359" width="10.140625" style="19"/>
    <col min="15360" max="15360" width="6.85546875" style="19" bestFit="1" customWidth="1"/>
    <col min="15361" max="15361" width="24.140625" style="19" customWidth="1"/>
    <col min="15362" max="15362" width="8" style="19" customWidth="1"/>
    <col min="15363" max="15369" width="10.140625" style="19" customWidth="1"/>
    <col min="15370" max="15370" width="8" style="19" customWidth="1"/>
    <col min="15371" max="15371" width="24.140625" style="19" customWidth="1"/>
    <col min="15372" max="15615" width="10.140625" style="19"/>
    <col min="15616" max="15616" width="6.85546875" style="19" bestFit="1" customWidth="1"/>
    <col min="15617" max="15617" width="24.140625" style="19" customWidth="1"/>
    <col min="15618" max="15618" width="8" style="19" customWidth="1"/>
    <col min="15619" max="15625" width="10.140625" style="19" customWidth="1"/>
    <col min="15626" max="15626" width="8" style="19" customWidth="1"/>
    <col min="15627" max="15627" width="24.140625" style="19" customWidth="1"/>
    <col min="15628" max="15871" width="10.140625" style="19"/>
    <col min="15872" max="15872" width="6.85546875" style="19" bestFit="1" customWidth="1"/>
    <col min="15873" max="15873" width="24.140625" style="19" customWidth="1"/>
    <col min="15874" max="15874" width="8" style="19" customWidth="1"/>
    <col min="15875" max="15881" width="10.140625" style="19" customWidth="1"/>
    <col min="15882" max="15882" width="8" style="19" customWidth="1"/>
    <col min="15883" max="15883" width="24.140625" style="19" customWidth="1"/>
    <col min="15884" max="16127" width="10.140625" style="19"/>
    <col min="16128" max="16128" width="6.85546875" style="19" bestFit="1" customWidth="1"/>
    <col min="16129" max="16129" width="24.140625" style="19" customWidth="1"/>
    <col min="16130" max="16130" width="8" style="19" customWidth="1"/>
    <col min="16131" max="16137" width="10.140625" style="19" customWidth="1"/>
    <col min="16138" max="16138" width="8" style="19" customWidth="1"/>
    <col min="16139" max="16139" width="24.140625" style="19" customWidth="1"/>
    <col min="16140" max="16384" width="10.140625" style="19"/>
  </cols>
  <sheetData>
    <row r="1" spans="1:11" ht="66" customHeight="1" x14ac:dyDescent="0.3">
      <c r="A1" s="233" t="s">
        <v>44</v>
      </c>
      <c r="B1" s="233"/>
      <c r="C1" s="233"/>
      <c r="D1" s="233"/>
      <c r="E1" s="233"/>
      <c r="F1" s="233"/>
      <c r="G1" s="233"/>
      <c r="H1" s="233"/>
      <c r="I1" s="233"/>
      <c r="J1" s="233"/>
      <c r="K1" s="233"/>
    </row>
    <row r="2" spans="1:11" ht="20.100000000000001" customHeight="1" x14ac:dyDescent="0.25">
      <c r="A2" s="234" t="s">
        <v>161</v>
      </c>
      <c r="B2" s="234"/>
      <c r="C2" s="234"/>
      <c r="D2" s="234"/>
      <c r="E2" s="234"/>
      <c r="F2" s="234"/>
      <c r="G2" s="234"/>
      <c r="H2" s="234"/>
      <c r="I2" s="234"/>
      <c r="J2" s="234"/>
      <c r="K2" s="234"/>
    </row>
    <row r="3" spans="1:11" ht="15.75" customHeight="1" x14ac:dyDescent="0.25">
      <c r="A3" s="235" t="s">
        <v>45</v>
      </c>
      <c r="B3" s="235"/>
      <c r="C3" s="235"/>
      <c r="D3" s="235"/>
      <c r="E3" s="235"/>
      <c r="F3" s="235"/>
      <c r="G3" s="235"/>
      <c r="H3" s="235"/>
      <c r="I3" s="235"/>
      <c r="J3" s="235"/>
      <c r="K3" s="235"/>
    </row>
    <row r="4" spans="1:11" ht="15.75" customHeight="1" x14ac:dyDescent="0.25">
      <c r="A4" s="235" t="s">
        <v>161</v>
      </c>
      <c r="B4" s="235"/>
      <c r="C4" s="235"/>
      <c r="D4" s="235"/>
      <c r="E4" s="235"/>
      <c r="F4" s="235"/>
      <c r="G4" s="235"/>
      <c r="H4" s="235"/>
      <c r="I4" s="235"/>
      <c r="J4" s="235"/>
      <c r="K4" s="235"/>
    </row>
    <row r="5" spans="1:11" ht="15.6" customHeight="1" x14ac:dyDescent="0.25">
      <c r="A5" s="226" t="s">
        <v>147</v>
      </c>
      <c r="B5" s="226"/>
      <c r="C5" s="227"/>
      <c r="D5" s="272"/>
      <c r="E5" s="272"/>
      <c r="F5" s="272"/>
      <c r="G5" s="272"/>
      <c r="H5" s="272"/>
      <c r="I5" s="272"/>
      <c r="J5" s="272"/>
      <c r="K5" s="73" t="s">
        <v>146</v>
      </c>
    </row>
    <row r="6" spans="1:11" ht="28.5" customHeight="1" x14ac:dyDescent="0.2">
      <c r="A6" s="273" t="s">
        <v>92</v>
      </c>
      <c r="B6" s="275" t="s">
        <v>49</v>
      </c>
      <c r="C6" s="278" t="s">
        <v>93</v>
      </c>
      <c r="D6" s="279"/>
      <c r="E6" s="280" t="s">
        <v>94</v>
      </c>
      <c r="F6" s="280" t="s">
        <v>95</v>
      </c>
      <c r="G6" s="280" t="s">
        <v>96</v>
      </c>
      <c r="H6" s="280" t="s">
        <v>97</v>
      </c>
      <c r="I6" s="280" t="s">
        <v>98</v>
      </c>
      <c r="J6" s="284" t="s">
        <v>67</v>
      </c>
      <c r="K6" s="285"/>
    </row>
    <row r="7" spans="1:11" ht="21" customHeight="1" x14ac:dyDescent="0.25">
      <c r="A7" s="274"/>
      <c r="B7" s="276"/>
      <c r="C7" s="290" t="s">
        <v>99</v>
      </c>
      <c r="D7" s="291"/>
      <c r="E7" s="281"/>
      <c r="F7" s="281"/>
      <c r="G7" s="281"/>
      <c r="H7" s="281"/>
      <c r="I7" s="281"/>
      <c r="J7" s="286"/>
      <c r="K7" s="287"/>
    </row>
    <row r="8" spans="1:11" ht="18" customHeight="1" x14ac:dyDescent="0.2">
      <c r="A8" s="282" t="s">
        <v>100</v>
      </c>
      <c r="B8" s="276"/>
      <c r="C8" s="82" t="s">
        <v>101</v>
      </c>
      <c r="D8" s="137" t="s">
        <v>65</v>
      </c>
      <c r="E8" s="292" t="s">
        <v>102</v>
      </c>
      <c r="F8" s="292" t="s">
        <v>103</v>
      </c>
      <c r="G8" s="292" t="s">
        <v>104</v>
      </c>
      <c r="H8" s="292" t="s">
        <v>105</v>
      </c>
      <c r="I8" s="292" t="s">
        <v>106</v>
      </c>
      <c r="J8" s="286"/>
      <c r="K8" s="287"/>
    </row>
    <row r="9" spans="1:11" ht="22.5" customHeight="1" x14ac:dyDescent="0.25">
      <c r="A9" s="283"/>
      <c r="B9" s="277"/>
      <c r="C9" s="83" t="s">
        <v>107</v>
      </c>
      <c r="D9" s="83" t="s">
        <v>108</v>
      </c>
      <c r="E9" s="293"/>
      <c r="F9" s="293"/>
      <c r="G9" s="293"/>
      <c r="H9" s="293"/>
      <c r="I9" s="293"/>
      <c r="J9" s="288"/>
      <c r="K9" s="289"/>
    </row>
    <row r="10" spans="1:11" ht="36" customHeight="1" thickBot="1" x14ac:dyDescent="0.3">
      <c r="A10" s="103" t="s">
        <v>115</v>
      </c>
      <c r="B10" s="128" t="s">
        <v>129</v>
      </c>
      <c r="C10" s="138">
        <v>10565899</v>
      </c>
      <c r="D10" s="138">
        <v>1358404</v>
      </c>
      <c r="E10" s="167">
        <v>3035728</v>
      </c>
      <c r="F10" s="167">
        <v>7021819</v>
      </c>
      <c r="G10" s="168">
        <v>2.46</v>
      </c>
      <c r="H10" s="168">
        <v>54.31</v>
      </c>
      <c r="I10" s="138">
        <v>334171</v>
      </c>
      <c r="J10" s="294" t="s">
        <v>130</v>
      </c>
      <c r="K10" s="295"/>
    </row>
    <row r="11" spans="1:11" ht="30.75" customHeight="1" thickTop="1" thickBot="1" x14ac:dyDescent="0.3">
      <c r="A11" s="104">
        <v>35</v>
      </c>
      <c r="B11" s="102" t="s">
        <v>129</v>
      </c>
      <c r="C11" s="139">
        <v>10565899</v>
      </c>
      <c r="D11" s="139">
        <v>1358404</v>
      </c>
      <c r="E11" s="139">
        <v>3035728</v>
      </c>
      <c r="F11" s="139">
        <v>7021819</v>
      </c>
      <c r="G11" s="169">
        <v>2.46</v>
      </c>
      <c r="H11" s="169">
        <v>54.31</v>
      </c>
      <c r="I11" s="139">
        <v>334171</v>
      </c>
      <c r="J11" s="296" t="s">
        <v>131</v>
      </c>
      <c r="K11" s="297"/>
    </row>
    <row r="12" spans="1:11" ht="39.75" customHeight="1" thickTop="1" thickBot="1" x14ac:dyDescent="0.3">
      <c r="A12" s="103" t="s">
        <v>116</v>
      </c>
      <c r="B12" s="128" t="s">
        <v>117</v>
      </c>
      <c r="C12" s="138">
        <v>251823</v>
      </c>
      <c r="D12" s="138">
        <v>131863</v>
      </c>
      <c r="E12" s="167">
        <v>201212</v>
      </c>
      <c r="F12" s="167">
        <v>325403</v>
      </c>
      <c r="G12" s="168">
        <v>18.489999999999998</v>
      </c>
      <c r="H12" s="168">
        <v>19.68</v>
      </c>
      <c r="I12" s="138">
        <v>59451</v>
      </c>
      <c r="J12" s="299" t="s">
        <v>118</v>
      </c>
      <c r="K12" s="300"/>
    </row>
    <row r="13" spans="1:11" ht="30.75" customHeight="1" thickTop="1" x14ac:dyDescent="0.25">
      <c r="A13" s="104">
        <v>37</v>
      </c>
      <c r="B13" s="102" t="s">
        <v>119</v>
      </c>
      <c r="C13" s="139">
        <v>13964</v>
      </c>
      <c r="D13" s="139">
        <v>31342</v>
      </c>
      <c r="E13" s="139">
        <v>78039</v>
      </c>
      <c r="F13" s="139">
        <v>144696</v>
      </c>
      <c r="G13" s="169">
        <v>34.61</v>
      </c>
      <c r="H13" s="169">
        <v>11.45</v>
      </c>
      <c r="I13" s="139">
        <v>44774</v>
      </c>
      <c r="J13" s="301" t="s">
        <v>120</v>
      </c>
      <c r="K13" s="302"/>
    </row>
    <row r="14" spans="1:11" ht="30.75" customHeight="1" thickBot="1" x14ac:dyDescent="0.3">
      <c r="A14" s="105">
        <v>3700</v>
      </c>
      <c r="B14" s="106" t="s">
        <v>119</v>
      </c>
      <c r="C14" s="170">
        <v>13964</v>
      </c>
      <c r="D14" s="140">
        <v>31342</v>
      </c>
      <c r="E14" s="170">
        <v>78039</v>
      </c>
      <c r="F14" s="140">
        <v>144696</v>
      </c>
      <c r="G14" s="170">
        <v>34.61</v>
      </c>
      <c r="H14" s="171">
        <v>11.45</v>
      </c>
      <c r="I14" s="170">
        <v>44774</v>
      </c>
      <c r="J14" s="303" t="s">
        <v>120</v>
      </c>
      <c r="K14" s="304"/>
    </row>
    <row r="15" spans="1:11" ht="39" customHeight="1" thickTop="1" x14ac:dyDescent="0.25">
      <c r="A15" s="104">
        <v>38</v>
      </c>
      <c r="B15" s="102" t="s">
        <v>121</v>
      </c>
      <c r="C15" s="139">
        <v>205609</v>
      </c>
      <c r="D15" s="139">
        <v>88912</v>
      </c>
      <c r="E15" s="139">
        <v>266720</v>
      </c>
      <c r="F15" s="139">
        <v>430516</v>
      </c>
      <c r="G15" s="169">
        <v>16.12</v>
      </c>
      <c r="H15" s="169">
        <v>21.93</v>
      </c>
      <c r="I15" s="139">
        <v>69031</v>
      </c>
      <c r="J15" s="296" t="s">
        <v>122</v>
      </c>
      <c r="K15" s="297"/>
    </row>
    <row r="16" spans="1:11" ht="30.75" customHeight="1" x14ac:dyDescent="0.25">
      <c r="A16" s="105">
        <v>3811</v>
      </c>
      <c r="B16" s="106" t="s">
        <v>128</v>
      </c>
      <c r="C16" s="141">
        <v>54501</v>
      </c>
      <c r="D16" s="141">
        <v>13997</v>
      </c>
      <c r="E16" s="141">
        <v>152042</v>
      </c>
      <c r="F16" s="141">
        <v>162457</v>
      </c>
      <c r="G16" s="172">
        <v>2.88</v>
      </c>
      <c r="H16" s="172">
        <v>3.53</v>
      </c>
      <c r="I16" s="141">
        <v>29654</v>
      </c>
      <c r="J16" s="222" t="s">
        <v>132</v>
      </c>
      <c r="K16" s="223"/>
    </row>
    <row r="17" spans="1:11" ht="30.75" customHeight="1" thickBot="1" x14ac:dyDescent="0.3">
      <c r="A17" s="107">
        <v>3821</v>
      </c>
      <c r="B17" s="108" t="s">
        <v>123</v>
      </c>
      <c r="C17" s="173">
        <v>68003</v>
      </c>
      <c r="D17" s="142">
        <v>47535</v>
      </c>
      <c r="E17" s="173">
        <v>299117</v>
      </c>
      <c r="F17" s="142">
        <v>507218</v>
      </c>
      <c r="G17" s="173">
        <v>31.53</v>
      </c>
      <c r="H17" s="142">
        <v>9.5</v>
      </c>
      <c r="I17" s="173">
        <v>117952</v>
      </c>
      <c r="J17" s="305" t="s">
        <v>133</v>
      </c>
      <c r="K17" s="306"/>
    </row>
    <row r="18" spans="1:11" ht="30.75" customHeight="1" thickTop="1" thickBot="1" x14ac:dyDescent="0.3">
      <c r="A18" s="105">
        <v>3822</v>
      </c>
      <c r="B18" s="106" t="s">
        <v>134</v>
      </c>
      <c r="C18" s="174">
        <v>35177</v>
      </c>
      <c r="D18" s="143">
        <v>16822</v>
      </c>
      <c r="E18" s="170">
        <v>236809</v>
      </c>
      <c r="F18" s="140">
        <v>317070</v>
      </c>
      <c r="G18" s="170">
        <v>17.14</v>
      </c>
      <c r="H18" s="140">
        <v>8.17</v>
      </c>
      <c r="I18" s="174">
        <v>67560</v>
      </c>
      <c r="J18" s="229" t="s">
        <v>135</v>
      </c>
      <c r="K18" s="230"/>
    </row>
    <row r="19" spans="1:11" ht="30.75" customHeight="1" thickTop="1" thickBot="1" x14ac:dyDescent="0.3">
      <c r="A19" s="107">
        <v>3830</v>
      </c>
      <c r="B19" s="108" t="s">
        <v>124</v>
      </c>
      <c r="C19" s="175">
        <v>47928</v>
      </c>
      <c r="D19" s="144">
        <v>10558</v>
      </c>
      <c r="E19" s="176">
        <v>562481</v>
      </c>
      <c r="F19" s="177">
        <v>1185528</v>
      </c>
      <c r="G19" s="176">
        <v>4.58</v>
      </c>
      <c r="H19" s="177">
        <v>47.98</v>
      </c>
      <c r="I19" s="175">
        <v>64378</v>
      </c>
      <c r="J19" s="305" t="s">
        <v>125</v>
      </c>
      <c r="K19" s="306"/>
    </row>
    <row r="20" spans="1:11" s="135" customFormat="1" ht="35.25" customHeight="1" thickTop="1" thickBot="1" x14ac:dyDescent="0.3">
      <c r="A20" s="105">
        <v>39</v>
      </c>
      <c r="B20" s="353" t="s">
        <v>126</v>
      </c>
      <c r="C20" s="145">
        <v>32250</v>
      </c>
      <c r="D20" s="145">
        <v>11609</v>
      </c>
      <c r="E20" s="145">
        <v>210500</v>
      </c>
      <c r="F20" s="145">
        <v>288391</v>
      </c>
      <c r="G20" s="178">
        <v>13.57</v>
      </c>
      <c r="H20" s="178">
        <v>13.44</v>
      </c>
      <c r="I20" s="145">
        <v>50472</v>
      </c>
      <c r="J20" s="229" t="s">
        <v>127</v>
      </c>
      <c r="K20" s="230"/>
    </row>
    <row r="21" spans="1:11" s="135" customFormat="1" ht="30.75" customHeight="1" thickTop="1" x14ac:dyDescent="0.25">
      <c r="A21" s="107">
        <v>3900</v>
      </c>
      <c r="B21" s="136" t="s">
        <v>126</v>
      </c>
      <c r="C21" s="179">
        <v>32250</v>
      </c>
      <c r="D21" s="146">
        <v>11609</v>
      </c>
      <c r="E21" s="179">
        <v>210500</v>
      </c>
      <c r="F21" s="146">
        <v>288391</v>
      </c>
      <c r="G21" s="179">
        <v>13.57</v>
      </c>
      <c r="H21" s="146">
        <v>13.44</v>
      </c>
      <c r="I21" s="175">
        <v>50472</v>
      </c>
      <c r="J21" s="307" t="s">
        <v>127</v>
      </c>
      <c r="K21" s="308"/>
    </row>
    <row r="22" spans="1:11" ht="39.75" customHeight="1" thickBot="1" x14ac:dyDescent="0.3">
      <c r="A22" s="256" t="s">
        <v>63</v>
      </c>
      <c r="B22" s="256"/>
      <c r="C22" s="181">
        <v>11495582</v>
      </c>
      <c r="D22" s="182">
        <f>+D10+D12</f>
        <v>1490267</v>
      </c>
      <c r="E22" s="181">
        <v>1986447</v>
      </c>
      <c r="F22" s="181">
        <v>4245231</v>
      </c>
      <c r="G22" s="183">
        <v>3.02</v>
      </c>
      <c r="H22" s="183">
        <v>50.18</v>
      </c>
      <c r="I22" s="181">
        <v>234475</v>
      </c>
      <c r="J22" s="298" t="s">
        <v>64</v>
      </c>
      <c r="K22" s="298"/>
    </row>
    <row r="23" spans="1:11" ht="18" customHeight="1" x14ac:dyDescent="0.25">
      <c r="A23"/>
      <c r="B23" s="19"/>
      <c r="C23" s="19"/>
      <c r="D23" s="147"/>
      <c r="E23"/>
      <c r="F23"/>
      <c r="G23" s="21"/>
      <c r="H23"/>
      <c r="I23"/>
      <c r="J23"/>
      <c r="K23" s="19"/>
    </row>
    <row r="24" spans="1:11" ht="18" customHeight="1" x14ac:dyDescent="0.25">
      <c r="A24"/>
      <c r="B24" s="19"/>
      <c r="C24" s="19"/>
      <c r="D24" s="147"/>
      <c r="E24"/>
      <c r="F24"/>
      <c r="G24" s="21"/>
      <c r="H24"/>
      <c r="I24"/>
      <c r="J24"/>
      <c r="K24" s="19"/>
    </row>
    <row r="25" spans="1:11" ht="18" customHeight="1" x14ac:dyDescent="0.25">
      <c r="A25"/>
      <c r="B25" s="19"/>
      <c r="C25" s="19"/>
      <c r="D25" s="147"/>
      <c r="E25"/>
      <c r="F25"/>
      <c r="G25" s="21"/>
      <c r="H25"/>
      <c r="I25"/>
      <c r="J25"/>
      <c r="K25" s="19"/>
    </row>
    <row r="26" spans="1:11" ht="18" customHeight="1" x14ac:dyDescent="0.25">
      <c r="A26"/>
      <c r="B26" s="19"/>
      <c r="C26" s="19"/>
      <c r="D26" s="147"/>
      <c r="E26"/>
      <c r="F26"/>
      <c r="G26" s="21"/>
      <c r="H26"/>
      <c r="I26"/>
      <c r="J26"/>
      <c r="K26" s="19"/>
    </row>
    <row r="27" spans="1:11" s="152" customFormat="1" ht="15" x14ac:dyDescent="0.2"/>
    <row r="28" spans="1:11" s="152" customFormat="1" ht="15" x14ac:dyDescent="0.2"/>
    <row r="29" spans="1:11" s="152" customFormat="1" ht="15" x14ac:dyDescent="0.2"/>
    <row r="30" spans="1:11" s="152" customFormat="1" ht="15" x14ac:dyDescent="0.2"/>
    <row r="31" spans="1:11" s="152" customFormat="1" ht="15" x14ac:dyDescent="0.2"/>
    <row r="32" spans="1:11" s="152" customFormat="1" ht="15" x14ac:dyDescent="0.2"/>
    <row r="33" spans="2:11" s="152" customFormat="1" ht="15" x14ac:dyDescent="0.2"/>
    <row r="34" spans="2:11" s="152" customFormat="1" ht="15" x14ac:dyDescent="0.2">
      <c r="B34" s="159"/>
      <c r="D34" s="158"/>
      <c r="H34" s="163"/>
    </row>
    <row r="35" spans="2:11" s="152" customFormat="1" ht="15" x14ac:dyDescent="0.2">
      <c r="B35" s="159"/>
      <c r="D35" s="158"/>
      <c r="H35" s="162"/>
    </row>
    <row r="36" spans="2:11" s="152" customFormat="1" ht="15" x14ac:dyDescent="0.2">
      <c r="D36" s="158"/>
      <c r="H36" s="163"/>
    </row>
    <row r="37" spans="2:11" s="152" customFormat="1" ht="15" x14ac:dyDescent="0.2"/>
    <row r="38" spans="2:11" s="152" customFormat="1" ht="15" x14ac:dyDescent="0.2"/>
    <row r="39" spans="2:11" ht="18" customHeight="1" x14ac:dyDescent="0.25">
      <c r="B39" s="19"/>
      <c r="C39" s="161"/>
      <c r="D39" s="161"/>
      <c r="K39" s="19"/>
    </row>
    <row r="40" spans="2:11" ht="18" customHeight="1" x14ac:dyDescent="0.25">
      <c r="B40" s="19"/>
      <c r="C40" s="19"/>
      <c r="D40" s="147"/>
      <c r="E40"/>
      <c r="F40"/>
      <c r="G40" s="21"/>
      <c r="H40"/>
      <c r="I40"/>
      <c r="J40"/>
      <c r="K40" s="19"/>
    </row>
    <row r="41" spans="2:11" ht="18" customHeight="1" x14ac:dyDescent="0.25">
      <c r="B41" s="19"/>
      <c r="C41" s="19"/>
      <c r="D41" s="147"/>
      <c r="E41"/>
      <c r="F41"/>
      <c r="G41" s="21"/>
      <c r="H41"/>
      <c r="I41"/>
      <c r="J41"/>
      <c r="K41" s="19"/>
    </row>
    <row r="42" spans="2:11" ht="18" customHeight="1" x14ac:dyDescent="0.25">
      <c r="B42" s="19"/>
      <c r="C42" s="19"/>
      <c r="D42" s="147"/>
      <c r="E42"/>
      <c r="F42"/>
      <c r="G42" s="21"/>
      <c r="H42"/>
      <c r="I42"/>
      <c r="J42"/>
      <c r="K42" s="19"/>
    </row>
    <row r="43" spans="2:11" ht="18" customHeight="1" x14ac:dyDescent="0.25">
      <c r="B43" s="19"/>
      <c r="C43" s="19"/>
      <c r="D43" s="147"/>
      <c r="E43" s="164"/>
      <c r="F43"/>
      <c r="G43" s="21"/>
      <c r="H43"/>
      <c r="I43"/>
      <c r="J43"/>
      <c r="K43" s="19"/>
    </row>
    <row r="44" spans="2:11" ht="18" customHeight="1" x14ac:dyDescent="0.25">
      <c r="B44" s="19"/>
      <c r="C44" s="19"/>
      <c r="D44" s="147"/>
      <c r="E44"/>
      <c r="F44"/>
      <c r="G44" s="21"/>
      <c r="H44"/>
      <c r="I44"/>
      <c r="J44"/>
      <c r="K44" s="19"/>
    </row>
    <row r="45" spans="2:11" ht="18" customHeight="1" x14ac:dyDescent="0.25">
      <c r="B45" s="19"/>
      <c r="C45" s="19"/>
      <c r="D45" s="147"/>
      <c r="E45"/>
      <c r="F45"/>
      <c r="G45" s="21"/>
      <c r="H45"/>
      <c r="I45"/>
      <c r="J45"/>
      <c r="K45" s="19"/>
    </row>
    <row r="46" spans="2:11" ht="18" customHeight="1" x14ac:dyDescent="0.25">
      <c r="B46" s="19"/>
      <c r="C46" s="19"/>
      <c r="D46" s="147"/>
      <c r="E46"/>
      <c r="F46"/>
      <c r="G46" s="21"/>
      <c r="H46"/>
      <c r="I46"/>
      <c r="J46"/>
      <c r="K46" s="19"/>
    </row>
    <row r="47" spans="2:11" ht="18" customHeight="1" x14ac:dyDescent="0.25">
      <c r="B47" s="19"/>
      <c r="C47" s="19"/>
      <c r="D47" s="147"/>
      <c r="E47"/>
      <c r="F47"/>
      <c r="G47" s="21"/>
      <c r="H47"/>
      <c r="I47"/>
      <c r="J47"/>
      <c r="K47" s="19"/>
    </row>
    <row r="48" spans="2:11" ht="18" customHeight="1" x14ac:dyDescent="0.25">
      <c r="B48" s="19"/>
      <c r="C48" s="19"/>
      <c r="D48" s="147"/>
      <c r="E48"/>
      <c r="F48"/>
      <c r="G48" s="21"/>
      <c r="H48"/>
      <c r="I48"/>
      <c r="J48"/>
      <c r="K48" s="19"/>
    </row>
    <row r="49" spans="2:11" ht="18" customHeight="1" x14ac:dyDescent="0.25">
      <c r="B49" s="19"/>
      <c r="C49" s="19"/>
      <c r="D49" s="147"/>
      <c r="E49"/>
      <c r="F49"/>
      <c r="G49" s="21"/>
      <c r="H49"/>
      <c r="I49"/>
      <c r="J49"/>
      <c r="K49" s="19"/>
    </row>
    <row r="50" spans="2:11" ht="18" customHeight="1" x14ac:dyDescent="0.25">
      <c r="B50" s="19"/>
      <c r="C50" s="19"/>
      <c r="D50" s="147"/>
      <c r="E50"/>
      <c r="F50"/>
      <c r="G50" s="21"/>
      <c r="H50"/>
      <c r="I50"/>
      <c r="J50"/>
      <c r="K50" s="19"/>
    </row>
    <row r="51" spans="2:11" ht="18" customHeight="1" x14ac:dyDescent="0.25">
      <c r="B51" s="19"/>
      <c r="C51" s="19"/>
      <c r="D51" s="147"/>
      <c r="E51"/>
      <c r="F51"/>
      <c r="G51" s="21"/>
      <c r="H51"/>
      <c r="I51"/>
      <c r="J51"/>
      <c r="K51" s="19"/>
    </row>
    <row r="52" spans="2:11" ht="18" customHeight="1" x14ac:dyDescent="0.25">
      <c r="B52" s="19"/>
      <c r="C52" s="19"/>
      <c r="D52" s="147"/>
      <c r="E52"/>
      <c r="F52"/>
      <c r="G52" s="21"/>
      <c r="H52"/>
      <c r="I52"/>
      <c r="J52"/>
      <c r="K52" s="19"/>
    </row>
    <row r="53" spans="2:11" ht="18" customHeight="1" x14ac:dyDescent="0.25">
      <c r="B53" s="19"/>
      <c r="C53" s="19"/>
      <c r="D53" s="147"/>
      <c r="E53"/>
      <c r="F53"/>
      <c r="G53" s="21"/>
      <c r="H53"/>
      <c r="I53"/>
      <c r="J53"/>
      <c r="K53" s="19"/>
    </row>
    <row r="54" spans="2:11" ht="18" customHeight="1" x14ac:dyDescent="0.25">
      <c r="B54" s="19"/>
      <c r="C54" s="19"/>
      <c r="D54" s="147"/>
      <c r="E54"/>
      <c r="F54"/>
      <c r="G54" s="21"/>
      <c r="H54"/>
      <c r="I54"/>
      <c r="J54"/>
      <c r="K54" s="19"/>
    </row>
    <row r="55" spans="2:11" ht="18" customHeight="1" x14ac:dyDescent="0.25">
      <c r="B55" s="19"/>
      <c r="C55" s="19"/>
      <c r="D55" s="147"/>
      <c r="E55"/>
      <c r="F55"/>
      <c r="G55" s="21"/>
      <c r="H55"/>
      <c r="I55"/>
      <c r="J55"/>
      <c r="K55" s="19"/>
    </row>
    <row r="56" spans="2:11" ht="18" customHeight="1" x14ac:dyDescent="0.25">
      <c r="B56" s="19"/>
      <c r="C56" s="19"/>
      <c r="D56" s="147"/>
      <c r="E56"/>
      <c r="F56"/>
      <c r="G56" s="21"/>
      <c r="H56"/>
      <c r="I56"/>
      <c r="J56"/>
      <c r="K56" s="19"/>
    </row>
    <row r="57" spans="2:11" ht="18" customHeight="1" x14ac:dyDescent="0.25">
      <c r="B57" s="19"/>
      <c r="C57" s="19"/>
      <c r="D57" s="147"/>
      <c r="E57"/>
      <c r="F57"/>
      <c r="G57" s="21"/>
      <c r="H57"/>
      <c r="I57"/>
      <c r="J57"/>
      <c r="K57" s="19"/>
    </row>
    <row r="58" spans="2:11" ht="18" customHeight="1" x14ac:dyDescent="0.25">
      <c r="B58" s="19"/>
      <c r="C58" s="19"/>
      <c r="D58" s="147"/>
      <c r="E58"/>
      <c r="F58"/>
      <c r="G58" s="21"/>
      <c r="H58"/>
      <c r="I58"/>
      <c r="J58"/>
      <c r="K58" s="19"/>
    </row>
    <row r="59" spans="2:11" ht="18" customHeight="1" x14ac:dyDescent="0.25">
      <c r="B59" s="19"/>
      <c r="C59" s="19"/>
      <c r="D59" s="147"/>
      <c r="E59"/>
      <c r="F59"/>
      <c r="G59" s="21"/>
      <c r="H59"/>
      <c r="I59"/>
      <c r="J59"/>
      <c r="K59" s="19"/>
    </row>
    <row r="60" spans="2:11" ht="18" customHeight="1" x14ac:dyDescent="0.25">
      <c r="B60" s="19"/>
      <c r="C60" s="19"/>
      <c r="D60" s="147"/>
      <c r="E60"/>
      <c r="F60"/>
      <c r="G60" s="21"/>
      <c r="H60"/>
      <c r="I60"/>
      <c r="J60"/>
      <c r="K60" s="19"/>
    </row>
    <row r="61" spans="2:11" ht="18" customHeight="1" x14ac:dyDescent="0.25">
      <c r="B61" s="19"/>
      <c r="C61" s="19"/>
      <c r="D61" s="147"/>
      <c r="E61"/>
      <c r="F61"/>
      <c r="G61" s="21"/>
      <c r="H61"/>
      <c r="I61"/>
      <c r="J61"/>
      <c r="K61" s="19"/>
    </row>
    <row r="62" spans="2:11" ht="18" customHeight="1" x14ac:dyDescent="0.25">
      <c r="B62" s="19"/>
      <c r="C62" s="19"/>
      <c r="D62" s="147"/>
      <c r="E62"/>
      <c r="F62"/>
      <c r="G62" s="21"/>
      <c r="H62"/>
      <c r="I62"/>
      <c r="J62"/>
      <c r="K62" s="19"/>
    </row>
    <row r="63" spans="2:11" ht="18" customHeight="1" x14ac:dyDescent="0.25">
      <c r="B63" s="19"/>
      <c r="C63" s="19"/>
      <c r="D63" s="147"/>
      <c r="E63"/>
      <c r="F63"/>
      <c r="G63" s="21"/>
      <c r="H63"/>
      <c r="I63"/>
      <c r="J63"/>
      <c r="K63" s="19"/>
    </row>
    <row r="64" spans="2:11" ht="18" customHeight="1" x14ac:dyDescent="0.25">
      <c r="B64" s="19"/>
      <c r="C64" s="19"/>
      <c r="D64" s="147"/>
      <c r="E64"/>
      <c r="F64"/>
      <c r="G64" s="21"/>
      <c r="H64"/>
      <c r="I64"/>
      <c r="J64"/>
      <c r="K64" s="19"/>
    </row>
    <row r="65" spans="2:11" ht="18" customHeight="1" x14ac:dyDescent="0.25">
      <c r="B65" s="19"/>
      <c r="C65" s="19"/>
      <c r="D65" s="147"/>
      <c r="E65"/>
      <c r="F65"/>
      <c r="G65" s="21"/>
      <c r="H65"/>
      <c r="I65"/>
      <c r="J65"/>
      <c r="K65" s="19"/>
    </row>
    <row r="66" spans="2:11" ht="18" customHeight="1" x14ac:dyDescent="0.25">
      <c r="B66" s="19"/>
      <c r="C66" s="19"/>
      <c r="D66" s="147"/>
      <c r="E66"/>
      <c r="F66"/>
      <c r="G66" s="21"/>
      <c r="H66"/>
      <c r="I66"/>
      <c r="J66"/>
      <c r="K66" s="19"/>
    </row>
    <row r="67" spans="2:11" ht="18" customHeight="1" x14ac:dyDescent="0.25">
      <c r="B67" s="19"/>
      <c r="C67" s="19"/>
      <c r="D67" s="147"/>
      <c r="E67"/>
      <c r="F67"/>
      <c r="G67" s="21"/>
      <c r="H67"/>
      <c r="I67"/>
      <c r="J67"/>
      <c r="K67" s="19"/>
    </row>
    <row r="68" spans="2:11" ht="18" customHeight="1" x14ac:dyDescent="0.25">
      <c r="B68" s="19"/>
      <c r="C68" s="19"/>
      <c r="D68" s="147"/>
      <c r="E68"/>
      <c r="F68"/>
      <c r="G68" s="21"/>
      <c r="H68"/>
      <c r="I68"/>
      <c r="J68"/>
      <c r="K68" s="19"/>
    </row>
    <row r="69" spans="2:11" ht="18" customHeight="1" x14ac:dyDescent="0.25">
      <c r="B69" s="19"/>
      <c r="C69" s="19"/>
      <c r="D69" s="147"/>
      <c r="E69"/>
      <c r="F69"/>
      <c r="G69" s="21"/>
      <c r="H69"/>
      <c r="I69"/>
      <c r="J69"/>
      <c r="K69" s="19"/>
    </row>
    <row r="70" spans="2:11" ht="18" customHeight="1" x14ac:dyDescent="0.25">
      <c r="B70" s="19"/>
      <c r="C70" s="19"/>
      <c r="D70" s="147"/>
      <c r="E70"/>
      <c r="F70"/>
      <c r="G70" s="21"/>
      <c r="H70"/>
      <c r="I70"/>
      <c r="J70"/>
      <c r="K70" s="19"/>
    </row>
    <row r="71" spans="2:11" ht="18" customHeight="1" x14ac:dyDescent="0.25">
      <c r="B71" s="19"/>
      <c r="C71" s="19"/>
      <c r="D71" s="147"/>
      <c r="E71"/>
      <c r="F71"/>
      <c r="G71" s="21"/>
      <c r="H71"/>
      <c r="I71"/>
      <c r="J71"/>
      <c r="K71" s="19"/>
    </row>
    <row r="72" spans="2:11" ht="18" customHeight="1" x14ac:dyDescent="0.25">
      <c r="B72" s="19"/>
      <c r="C72" s="19"/>
      <c r="D72" s="147"/>
      <c r="E72"/>
      <c r="F72"/>
      <c r="G72" s="21"/>
      <c r="H72"/>
      <c r="I72"/>
      <c r="J72"/>
      <c r="K72" s="19"/>
    </row>
    <row r="73" spans="2:11" ht="18" customHeight="1" x14ac:dyDescent="0.25">
      <c r="B73" s="19"/>
      <c r="C73" s="19"/>
      <c r="D73" s="147"/>
      <c r="E73"/>
      <c r="F73"/>
      <c r="G73" s="21"/>
      <c r="H73"/>
      <c r="I73"/>
      <c r="J73"/>
      <c r="K73" s="19"/>
    </row>
    <row r="74" spans="2:11" ht="18" customHeight="1" x14ac:dyDescent="0.25">
      <c r="B74" s="19"/>
      <c r="C74" s="19"/>
      <c r="D74" s="147"/>
      <c r="E74"/>
      <c r="F74"/>
      <c r="G74" s="21"/>
      <c r="H74"/>
      <c r="I74"/>
      <c r="J74"/>
      <c r="K74" s="19"/>
    </row>
    <row r="75" spans="2:11" ht="18" customHeight="1" x14ac:dyDescent="0.25">
      <c r="B75" s="19"/>
      <c r="C75" s="19"/>
      <c r="D75" s="147"/>
      <c r="E75"/>
      <c r="F75"/>
      <c r="G75" s="21"/>
      <c r="H75"/>
      <c r="I75"/>
      <c r="J75"/>
      <c r="K75" s="19"/>
    </row>
    <row r="76" spans="2:11" ht="18" customHeight="1" x14ac:dyDescent="0.25">
      <c r="B76" s="19"/>
      <c r="C76" s="19"/>
      <c r="D76" s="147"/>
      <c r="E76"/>
      <c r="F76"/>
      <c r="G76" s="21"/>
      <c r="H76"/>
      <c r="I76"/>
      <c r="J76"/>
      <c r="K76" s="19"/>
    </row>
    <row r="77" spans="2:11" ht="18" customHeight="1" x14ac:dyDescent="0.25">
      <c r="B77" s="19"/>
      <c r="C77" s="19"/>
      <c r="D77" s="147"/>
      <c r="E77"/>
      <c r="F77"/>
      <c r="G77" s="21"/>
      <c r="H77"/>
      <c r="I77"/>
      <c r="J77"/>
      <c r="K77" s="19"/>
    </row>
    <row r="78" spans="2:11" ht="18" customHeight="1" x14ac:dyDescent="0.25">
      <c r="B78" s="19"/>
      <c r="C78" s="19"/>
      <c r="D78" s="147"/>
      <c r="E78"/>
      <c r="F78"/>
      <c r="G78" s="21"/>
      <c r="H78"/>
      <c r="I78"/>
      <c r="J78"/>
      <c r="K78" s="19"/>
    </row>
    <row r="79" spans="2:11" ht="18" customHeight="1" x14ac:dyDescent="0.25">
      <c r="B79" s="19"/>
      <c r="C79" s="19"/>
      <c r="D79" s="147"/>
      <c r="E79"/>
      <c r="F79"/>
      <c r="G79" s="21"/>
      <c r="H79"/>
      <c r="I79"/>
      <c r="J79"/>
      <c r="K79" s="19"/>
    </row>
    <row r="80" spans="2:11" ht="18" customHeight="1" x14ac:dyDescent="0.25">
      <c r="B80" s="19"/>
      <c r="C80" s="19"/>
      <c r="D80" s="147"/>
      <c r="E80"/>
      <c r="F80"/>
      <c r="G80" s="21"/>
      <c r="H80"/>
      <c r="I80"/>
      <c r="J80"/>
      <c r="K80" s="19"/>
    </row>
    <row r="81" spans="2:11" ht="18" customHeight="1" x14ac:dyDescent="0.25">
      <c r="B81" s="19"/>
      <c r="C81" s="19"/>
      <c r="D81" s="147"/>
      <c r="E81"/>
      <c r="F81"/>
      <c r="G81" s="21"/>
      <c r="H81"/>
      <c r="I81"/>
      <c r="J81"/>
      <c r="K81" s="19"/>
    </row>
    <row r="82" spans="2:11" ht="18" customHeight="1" x14ac:dyDescent="0.25">
      <c r="B82" s="19"/>
      <c r="C82" s="19"/>
      <c r="D82" s="147"/>
      <c r="E82"/>
      <c r="F82"/>
      <c r="G82" s="21"/>
      <c r="H82"/>
      <c r="I82"/>
      <c r="J82"/>
      <c r="K82" s="19"/>
    </row>
    <row r="83" spans="2:11" ht="18" customHeight="1" x14ac:dyDescent="0.25">
      <c r="B83" s="19"/>
      <c r="C83" s="19"/>
      <c r="D83" s="147"/>
      <c r="E83"/>
      <c r="F83"/>
      <c r="G83" s="21"/>
      <c r="H83"/>
      <c r="I83"/>
      <c r="J83"/>
      <c r="K83" s="19"/>
    </row>
    <row r="84" spans="2:11" ht="18" customHeight="1" x14ac:dyDescent="0.25">
      <c r="B84" s="19"/>
      <c r="C84" s="19"/>
      <c r="D84" s="147"/>
      <c r="E84"/>
      <c r="F84"/>
      <c r="G84" s="21"/>
      <c r="H84"/>
      <c r="I84"/>
      <c r="J84"/>
      <c r="K84" s="19"/>
    </row>
    <row r="85" spans="2:11" ht="18" customHeight="1" x14ac:dyDescent="0.25">
      <c r="B85" s="19"/>
      <c r="C85" s="19"/>
      <c r="D85" s="147"/>
      <c r="E85"/>
      <c r="F85"/>
      <c r="G85" s="21"/>
      <c r="H85"/>
      <c r="I85"/>
      <c r="J85"/>
      <c r="K85" s="19"/>
    </row>
    <row r="86" spans="2:11" ht="18" customHeight="1" x14ac:dyDescent="0.25">
      <c r="B86" s="19"/>
      <c r="C86" s="19"/>
      <c r="D86" s="147"/>
      <c r="E86"/>
      <c r="F86"/>
      <c r="G86" s="21"/>
      <c r="H86"/>
      <c r="I86"/>
      <c r="J86"/>
      <c r="K86" s="19"/>
    </row>
    <row r="87" spans="2:11" ht="18" customHeight="1" x14ac:dyDescent="0.25">
      <c r="B87" s="19"/>
      <c r="C87" s="19"/>
      <c r="D87" s="147"/>
      <c r="E87"/>
      <c r="F87"/>
      <c r="G87" s="21"/>
      <c r="H87"/>
      <c r="I87"/>
      <c r="J87"/>
      <c r="K87" s="19"/>
    </row>
    <row r="88" spans="2:11" ht="18" customHeight="1" x14ac:dyDescent="0.25">
      <c r="B88" s="19"/>
      <c r="C88" s="19"/>
      <c r="D88" s="147"/>
      <c r="E88"/>
      <c r="F88"/>
      <c r="G88" s="21"/>
      <c r="H88"/>
      <c r="I88"/>
      <c r="J88"/>
      <c r="K88" s="19"/>
    </row>
    <row r="89" spans="2:11" ht="18" customHeight="1" x14ac:dyDescent="0.25">
      <c r="B89" s="19"/>
      <c r="C89" s="19"/>
      <c r="D89" s="147"/>
      <c r="E89"/>
      <c r="F89"/>
      <c r="G89" s="21"/>
      <c r="H89"/>
      <c r="I89"/>
      <c r="J89"/>
      <c r="K89" s="19"/>
    </row>
    <row r="90" spans="2:11" ht="18" customHeight="1" x14ac:dyDescent="0.25">
      <c r="B90" s="19"/>
      <c r="C90" s="19"/>
      <c r="D90" s="147"/>
      <c r="E90"/>
      <c r="F90"/>
      <c r="G90" s="21"/>
      <c r="H90"/>
      <c r="I90"/>
      <c r="J90"/>
      <c r="K90" s="19"/>
    </row>
    <row r="91" spans="2:11" ht="18" customHeight="1" x14ac:dyDescent="0.25">
      <c r="B91" s="19"/>
      <c r="C91" s="19"/>
      <c r="D91" s="147"/>
      <c r="E91"/>
      <c r="F91"/>
      <c r="G91" s="21"/>
      <c r="H91"/>
      <c r="I91"/>
      <c r="J91"/>
      <c r="K91" s="19"/>
    </row>
    <row r="92" spans="2:11" ht="18" customHeight="1" x14ac:dyDescent="0.25">
      <c r="B92" s="19"/>
      <c r="C92" s="19"/>
      <c r="D92" s="147"/>
      <c r="E92"/>
      <c r="F92"/>
      <c r="G92" s="21"/>
      <c r="H92"/>
      <c r="I92"/>
      <c r="J92"/>
      <c r="K92" s="19"/>
    </row>
    <row r="93" spans="2:11" ht="18" customHeight="1" x14ac:dyDescent="0.25">
      <c r="B93" s="19"/>
      <c r="C93" s="19"/>
      <c r="D93" s="147"/>
      <c r="E93"/>
      <c r="F93"/>
      <c r="G93" s="21"/>
      <c r="H93"/>
      <c r="I93"/>
      <c r="J93"/>
      <c r="K93" s="19"/>
    </row>
    <row r="94" spans="2:11" ht="18" customHeight="1" x14ac:dyDescent="0.25">
      <c r="B94" s="19"/>
      <c r="C94" s="19"/>
      <c r="D94" s="147"/>
      <c r="E94"/>
      <c r="F94"/>
      <c r="G94" s="21"/>
      <c r="H94"/>
      <c r="I94"/>
      <c r="J94"/>
      <c r="K94" s="19"/>
    </row>
    <row r="95" spans="2:11" ht="18" customHeight="1" x14ac:dyDescent="0.25">
      <c r="B95" s="19"/>
      <c r="C95" s="19"/>
      <c r="D95" s="147"/>
      <c r="E95"/>
      <c r="F95"/>
      <c r="G95" s="21"/>
      <c r="H95"/>
      <c r="I95"/>
      <c r="J95"/>
      <c r="K95" s="19"/>
    </row>
    <row r="96" spans="2:11" ht="18" customHeight="1" x14ac:dyDescent="0.25">
      <c r="B96" s="19"/>
      <c r="C96" s="19"/>
      <c r="D96" s="147"/>
      <c r="E96"/>
      <c r="F96"/>
      <c r="G96" s="21"/>
      <c r="H96"/>
      <c r="I96"/>
      <c r="J96"/>
      <c r="K96" s="19"/>
    </row>
    <row r="97" spans="2:11" ht="18" customHeight="1" x14ac:dyDescent="0.25">
      <c r="B97" s="19"/>
      <c r="C97" s="19"/>
      <c r="D97" s="147"/>
      <c r="E97"/>
      <c r="F97"/>
      <c r="G97" s="21"/>
      <c r="H97"/>
      <c r="I97"/>
      <c r="J97"/>
      <c r="K97" s="19"/>
    </row>
    <row r="98" spans="2:11" ht="18" customHeight="1" x14ac:dyDescent="0.25">
      <c r="B98" s="19"/>
      <c r="C98" s="19"/>
      <c r="D98" s="147"/>
      <c r="E98"/>
      <c r="F98"/>
      <c r="G98" s="21"/>
      <c r="H98"/>
      <c r="I98"/>
      <c r="J98"/>
      <c r="K98" s="19"/>
    </row>
    <row r="99" spans="2:11" ht="18" customHeight="1" x14ac:dyDescent="0.25">
      <c r="B99" s="19"/>
      <c r="C99" s="19"/>
      <c r="D99" s="147"/>
      <c r="E99"/>
      <c r="F99"/>
      <c r="G99" s="21"/>
      <c r="H99"/>
      <c r="I99"/>
      <c r="J99"/>
      <c r="K99" s="19"/>
    </row>
    <row r="100" spans="2:11" ht="18" customHeight="1" x14ac:dyDescent="0.25">
      <c r="B100" s="19"/>
      <c r="C100" s="19"/>
      <c r="D100" s="147"/>
      <c r="E100"/>
      <c r="F100"/>
      <c r="G100" s="21"/>
      <c r="H100"/>
      <c r="I100"/>
      <c r="J100"/>
      <c r="K100" s="19"/>
    </row>
    <row r="101" spans="2:11" ht="18" customHeight="1" x14ac:dyDescent="0.25">
      <c r="B101" s="19"/>
      <c r="C101" s="19"/>
      <c r="D101" s="147"/>
      <c r="E101"/>
      <c r="F101"/>
      <c r="G101" s="21"/>
      <c r="H101"/>
      <c r="I101"/>
      <c r="J101"/>
      <c r="K101" s="19"/>
    </row>
    <row r="102" spans="2:11" ht="18" customHeight="1" x14ac:dyDescent="0.25">
      <c r="B102" s="19"/>
      <c r="C102" s="19"/>
      <c r="D102" s="147"/>
      <c r="E102"/>
      <c r="F102"/>
      <c r="G102" s="21"/>
      <c r="H102"/>
      <c r="I102"/>
      <c r="J102"/>
      <c r="K102" s="19"/>
    </row>
    <row r="103" spans="2:11" ht="18" customHeight="1" x14ac:dyDescent="0.25">
      <c r="B103" s="19"/>
      <c r="C103" s="19"/>
      <c r="D103" s="147"/>
      <c r="E103"/>
      <c r="F103"/>
      <c r="G103" s="21"/>
      <c r="H103"/>
      <c r="I103"/>
      <c r="J103"/>
      <c r="K103" s="19"/>
    </row>
    <row r="104" spans="2:11" ht="18" customHeight="1" x14ac:dyDescent="0.25">
      <c r="B104" s="19"/>
      <c r="C104" s="19"/>
      <c r="D104" s="147"/>
      <c r="E104"/>
      <c r="F104"/>
      <c r="G104" s="21"/>
      <c r="H104"/>
      <c r="I104"/>
      <c r="J104"/>
      <c r="K104" s="19"/>
    </row>
    <row r="105" spans="2:11" ht="18" customHeight="1" x14ac:dyDescent="0.25">
      <c r="B105" s="19"/>
      <c r="C105" s="19"/>
      <c r="D105" s="147"/>
      <c r="E105"/>
      <c r="F105"/>
      <c r="G105" s="21"/>
      <c r="H105"/>
      <c r="I105"/>
      <c r="J105"/>
      <c r="K105" s="19"/>
    </row>
    <row r="106" spans="2:11" ht="18" customHeight="1" x14ac:dyDescent="0.25">
      <c r="B106" s="19"/>
      <c r="C106" s="19"/>
      <c r="D106" s="147"/>
      <c r="E106"/>
      <c r="F106"/>
      <c r="G106" s="21"/>
      <c r="H106"/>
      <c r="I106"/>
      <c r="J106"/>
      <c r="K106" s="19"/>
    </row>
    <row r="107" spans="2:11" ht="18" customHeight="1" x14ac:dyDescent="0.25">
      <c r="B107" s="19"/>
      <c r="C107" s="19"/>
      <c r="D107" s="147"/>
      <c r="E107"/>
      <c r="F107"/>
      <c r="G107" s="21"/>
      <c r="H107"/>
      <c r="I107"/>
      <c r="J107"/>
      <c r="K107" s="19"/>
    </row>
    <row r="108" spans="2:11" ht="18" customHeight="1" x14ac:dyDescent="0.25">
      <c r="B108" s="19"/>
      <c r="C108" s="19"/>
      <c r="D108" s="147"/>
      <c r="E108"/>
      <c r="F108"/>
      <c r="G108" s="21"/>
      <c r="H108"/>
      <c r="I108"/>
      <c r="J108"/>
      <c r="K108" s="19"/>
    </row>
    <row r="109" spans="2:11" ht="18" customHeight="1" x14ac:dyDescent="0.25">
      <c r="B109" s="19"/>
      <c r="C109" s="19"/>
      <c r="D109" s="147"/>
      <c r="E109"/>
      <c r="F109"/>
      <c r="G109" s="21"/>
      <c r="H109"/>
      <c r="I109"/>
      <c r="J109"/>
      <c r="K109" s="19"/>
    </row>
    <row r="110" spans="2:11" ht="18" customHeight="1" x14ac:dyDescent="0.25">
      <c r="B110" s="19"/>
      <c r="C110" s="19"/>
      <c r="D110" s="147"/>
      <c r="E110"/>
      <c r="F110"/>
      <c r="G110" s="21"/>
      <c r="H110"/>
      <c r="I110"/>
      <c r="J110"/>
      <c r="K110" s="19"/>
    </row>
    <row r="111" spans="2:11" ht="18" customHeight="1" x14ac:dyDescent="0.25">
      <c r="B111" s="19"/>
      <c r="C111" s="19"/>
      <c r="D111" s="147"/>
      <c r="E111"/>
      <c r="F111"/>
      <c r="G111" s="21"/>
      <c r="H111"/>
      <c r="I111"/>
      <c r="J111"/>
      <c r="K111" s="19"/>
    </row>
    <row r="112" spans="2:11" ht="18" customHeight="1" x14ac:dyDescent="0.25">
      <c r="B112" s="19"/>
      <c r="C112" s="19"/>
      <c r="D112" s="147"/>
      <c r="E112"/>
      <c r="F112"/>
      <c r="G112" s="21"/>
      <c r="H112"/>
      <c r="I112"/>
      <c r="J112"/>
      <c r="K112" s="19"/>
    </row>
    <row r="113" spans="2:11" ht="18" customHeight="1" x14ac:dyDescent="0.25">
      <c r="B113" s="19"/>
      <c r="C113" s="19"/>
      <c r="D113" s="147"/>
      <c r="E113"/>
      <c r="F113"/>
      <c r="G113" s="21"/>
      <c r="H113"/>
      <c r="I113"/>
      <c r="J113"/>
      <c r="K113" s="19"/>
    </row>
    <row r="114" spans="2:11" ht="18" customHeight="1" x14ac:dyDescent="0.25">
      <c r="B114" s="19"/>
      <c r="C114" s="19"/>
      <c r="D114" s="147"/>
      <c r="E114"/>
      <c r="F114"/>
      <c r="G114" s="21"/>
      <c r="H114"/>
      <c r="I114"/>
      <c r="J114"/>
      <c r="K114" s="19"/>
    </row>
    <row r="115" spans="2:11" ht="18" customHeight="1" x14ac:dyDescent="0.25">
      <c r="B115" s="19"/>
      <c r="C115" s="19"/>
      <c r="D115" s="147"/>
      <c r="E115"/>
      <c r="F115"/>
      <c r="G115" s="21"/>
      <c r="H115"/>
      <c r="I115"/>
      <c r="J115"/>
      <c r="K115" s="19"/>
    </row>
    <row r="116" spans="2:11" ht="18" customHeight="1" x14ac:dyDescent="0.25">
      <c r="B116" s="19"/>
      <c r="C116" s="19"/>
      <c r="D116" s="147"/>
      <c r="E116"/>
      <c r="F116"/>
      <c r="G116" s="21"/>
      <c r="H116"/>
      <c r="I116"/>
      <c r="J116"/>
      <c r="K116" s="19"/>
    </row>
    <row r="117" spans="2:11" ht="18" customHeight="1" x14ac:dyDescent="0.25">
      <c r="B117" s="19"/>
      <c r="C117" s="19"/>
      <c r="D117" s="147"/>
      <c r="E117"/>
      <c r="F117"/>
      <c r="G117" s="21"/>
      <c r="H117"/>
      <c r="I117"/>
      <c r="J117"/>
      <c r="K117" s="19"/>
    </row>
    <row r="118" spans="2:11" ht="18" customHeight="1" x14ac:dyDescent="0.25">
      <c r="B118" s="19"/>
      <c r="C118" s="19"/>
      <c r="D118" s="147"/>
      <c r="E118"/>
      <c r="F118"/>
      <c r="G118" s="21"/>
      <c r="H118"/>
      <c r="I118"/>
      <c r="J118"/>
      <c r="K118" s="19"/>
    </row>
    <row r="119" spans="2:11" ht="18" customHeight="1" x14ac:dyDescent="0.25">
      <c r="B119" s="19"/>
      <c r="C119" s="19"/>
      <c r="D119" s="147"/>
      <c r="E119"/>
      <c r="F119"/>
      <c r="G119" s="21"/>
      <c r="H119"/>
      <c r="I119"/>
      <c r="J119"/>
      <c r="K119" s="19"/>
    </row>
    <row r="120" spans="2:11" ht="18" customHeight="1" x14ac:dyDescent="0.25">
      <c r="B120" s="19"/>
      <c r="C120" s="19"/>
      <c r="D120" s="147"/>
      <c r="E120"/>
      <c r="F120"/>
      <c r="G120" s="21"/>
      <c r="H120"/>
      <c r="I120"/>
      <c r="J120"/>
      <c r="K120" s="19"/>
    </row>
    <row r="121" spans="2:11" ht="18" customHeight="1" x14ac:dyDescent="0.25">
      <c r="B121" s="19"/>
      <c r="C121" s="19"/>
      <c r="D121" s="147"/>
      <c r="E121"/>
      <c r="F121"/>
      <c r="G121" s="21"/>
      <c r="H121"/>
      <c r="I121"/>
      <c r="J121"/>
      <c r="K121" s="19"/>
    </row>
    <row r="122" spans="2:11" ht="18" customHeight="1" x14ac:dyDescent="0.25">
      <c r="B122" s="19"/>
      <c r="C122" s="19"/>
      <c r="D122" s="147"/>
      <c r="E122"/>
      <c r="F122"/>
      <c r="G122" s="21"/>
      <c r="H122"/>
      <c r="I122"/>
      <c r="J122"/>
      <c r="K122" s="19"/>
    </row>
    <row r="123" spans="2:11" ht="18" customHeight="1" x14ac:dyDescent="0.25">
      <c r="B123" s="19"/>
      <c r="C123" s="19"/>
      <c r="D123" s="147"/>
      <c r="E123"/>
      <c r="F123"/>
      <c r="G123" s="21"/>
      <c r="H123"/>
      <c r="I123"/>
      <c r="J123"/>
      <c r="K123" s="19"/>
    </row>
    <row r="124" spans="2:11" ht="18" customHeight="1" x14ac:dyDescent="0.25">
      <c r="B124" s="19"/>
      <c r="C124" s="19"/>
      <c r="D124" s="147"/>
      <c r="E124"/>
      <c r="F124"/>
      <c r="G124" s="21"/>
      <c r="H124"/>
      <c r="I124"/>
      <c r="J124"/>
      <c r="K124" s="19"/>
    </row>
    <row r="125" spans="2:11" ht="18" customHeight="1" x14ac:dyDescent="0.25">
      <c r="B125" s="19"/>
      <c r="C125" s="19"/>
      <c r="D125" s="147"/>
      <c r="E125"/>
      <c r="F125"/>
      <c r="G125" s="21"/>
      <c r="H125"/>
      <c r="I125"/>
      <c r="J125"/>
      <c r="K125" s="19"/>
    </row>
    <row r="126" spans="2:11" ht="18" customHeight="1" x14ac:dyDescent="0.25">
      <c r="B126" s="19"/>
      <c r="C126" s="19"/>
      <c r="D126" s="147"/>
      <c r="E126"/>
      <c r="F126"/>
      <c r="G126" s="21"/>
      <c r="H126"/>
      <c r="I126"/>
      <c r="J126"/>
      <c r="K126" s="19"/>
    </row>
    <row r="127" spans="2:11" ht="18" customHeight="1" x14ac:dyDescent="0.25">
      <c r="B127" s="19"/>
      <c r="C127" s="19"/>
      <c r="D127" s="147"/>
      <c r="E127"/>
      <c r="F127"/>
      <c r="G127" s="21"/>
      <c r="H127"/>
      <c r="I127"/>
      <c r="J127"/>
      <c r="K127" s="19"/>
    </row>
    <row r="128" spans="2:11" ht="18" customHeight="1" x14ac:dyDescent="0.25">
      <c r="B128" s="19"/>
      <c r="C128" s="19"/>
      <c r="D128" s="147"/>
      <c r="E128"/>
      <c r="F128"/>
      <c r="G128" s="21"/>
      <c r="H128"/>
      <c r="I128"/>
      <c r="J128"/>
      <c r="K128" s="19"/>
    </row>
    <row r="129" spans="2:11" ht="18" customHeight="1" x14ac:dyDescent="0.25">
      <c r="B129" s="19"/>
      <c r="C129" s="19"/>
      <c r="D129" s="147"/>
      <c r="E129"/>
      <c r="F129"/>
      <c r="G129" s="21"/>
      <c r="H129"/>
      <c r="I129"/>
      <c r="J129"/>
      <c r="K129" s="19"/>
    </row>
    <row r="130" spans="2:11" ht="18" customHeight="1" x14ac:dyDescent="0.25">
      <c r="B130" s="19"/>
      <c r="C130" s="19"/>
      <c r="D130" s="147"/>
      <c r="E130"/>
      <c r="F130"/>
      <c r="G130" s="21"/>
      <c r="H130"/>
      <c r="I130"/>
      <c r="J130"/>
      <c r="K130" s="19"/>
    </row>
    <row r="131" spans="2:11" ht="18" customHeight="1" x14ac:dyDescent="0.25">
      <c r="B131" s="19"/>
      <c r="C131" s="19"/>
      <c r="D131" s="147"/>
      <c r="E131"/>
      <c r="F131"/>
      <c r="G131" s="21"/>
      <c r="H131"/>
      <c r="I131"/>
      <c r="J131"/>
      <c r="K131" s="19"/>
    </row>
    <row r="132" spans="2:11" ht="18" customHeight="1" x14ac:dyDescent="0.25">
      <c r="B132" s="19"/>
      <c r="C132" s="19"/>
      <c r="D132" s="147"/>
      <c r="E132"/>
      <c r="F132"/>
      <c r="G132" s="21"/>
      <c r="H132"/>
      <c r="I132"/>
      <c r="J132"/>
      <c r="K132" s="19"/>
    </row>
    <row r="133" spans="2:11" ht="18" customHeight="1" x14ac:dyDescent="0.25">
      <c r="B133" s="19"/>
      <c r="C133" s="19"/>
      <c r="D133" s="147"/>
      <c r="E133"/>
      <c r="F133"/>
      <c r="G133" s="21"/>
      <c r="H133"/>
      <c r="I133"/>
      <c r="J133"/>
      <c r="K133" s="19"/>
    </row>
    <row r="134" spans="2:11" ht="18" customHeight="1" x14ac:dyDescent="0.25">
      <c r="B134" s="19"/>
      <c r="C134" s="19"/>
      <c r="D134" s="147"/>
      <c r="E134"/>
      <c r="F134"/>
      <c r="G134" s="21"/>
      <c r="H134"/>
      <c r="I134"/>
      <c r="J134"/>
      <c r="K134" s="19"/>
    </row>
    <row r="135" spans="2:11" ht="18" customHeight="1" x14ac:dyDescent="0.25">
      <c r="B135" s="19"/>
      <c r="C135" s="19"/>
      <c r="D135" s="147"/>
      <c r="E135"/>
      <c r="F135"/>
      <c r="G135" s="21"/>
      <c r="H135"/>
      <c r="I135"/>
      <c r="J135"/>
      <c r="K135" s="19"/>
    </row>
    <row r="136" spans="2:11" ht="18" customHeight="1" x14ac:dyDescent="0.25">
      <c r="B136" s="19"/>
      <c r="C136" s="19"/>
      <c r="D136" s="147"/>
      <c r="E136"/>
      <c r="F136"/>
      <c r="G136" s="21"/>
      <c r="H136"/>
      <c r="I136"/>
      <c r="J136"/>
      <c r="K136" s="19"/>
    </row>
    <row r="137" spans="2:11" ht="18" customHeight="1" x14ac:dyDescent="0.25">
      <c r="B137" s="19"/>
      <c r="C137" s="19"/>
      <c r="D137" s="147"/>
      <c r="E137"/>
      <c r="F137"/>
      <c r="G137" s="21"/>
      <c r="H137"/>
      <c r="I137"/>
      <c r="J137"/>
      <c r="K137" s="19"/>
    </row>
    <row r="138" spans="2:11" ht="18" customHeight="1" x14ac:dyDescent="0.25">
      <c r="B138" s="19"/>
      <c r="C138" s="19"/>
      <c r="D138" s="147"/>
      <c r="E138"/>
      <c r="F138"/>
      <c r="G138" s="21"/>
      <c r="H138"/>
      <c r="I138"/>
      <c r="J138"/>
      <c r="K138" s="19"/>
    </row>
    <row r="139" spans="2:11" ht="18" customHeight="1" x14ac:dyDescent="0.25">
      <c r="B139" s="19"/>
      <c r="C139" s="19"/>
      <c r="D139" s="147"/>
      <c r="E139"/>
      <c r="F139"/>
      <c r="G139" s="21"/>
      <c r="H139"/>
      <c r="I139"/>
      <c r="J139"/>
      <c r="K139" s="19"/>
    </row>
    <row r="140" spans="2:11" ht="18" customHeight="1" x14ac:dyDescent="0.25">
      <c r="B140" s="19"/>
      <c r="C140" s="19"/>
      <c r="D140" s="147"/>
      <c r="E140"/>
      <c r="F140"/>
      <c r="G140" s="21"/>
      <c r="H140"/>
      <c r="I140"/>
      <c r="J140"/>
      <c r="K140" s="19"/>
    </row>
    <row r="141" spans="2:11" ht="18" customHeight="1" x14ac:dyDescent="0.25">
      <c r="B141" s="19"/>
      <c r="C141" s="19"/>
      <c r="D141" s="147"/>
      <c r="E141"/>
      <c r="F141"/>
      <c r="G141" s="21"/>
      <c r="H141"/>
      <c r="I141"/>
      <c r="J141"/>
      <c r="K141" s="19"/>
    </row>
    <row r="142" spans="2:11" ht="18" customHeight="1" x14ac:dyDescent="0.25">
      <c r="B142" s="19"/>
      <c r="C142" s="19"/>
      <c r="D142" s="147"/>
      <c r="E142"/>
      <c r="F142"/>
      <c r="G142" s="21"/>
      <c r="H142"/>
      <c r="I142"/>
      <c r="J142"/>
      <c r="K142" s="19"/>
    </row>
    <row r="143" spans="2:11" ht="18" customHeight="1" x14ac:dyDescent="0.25">
      <c r="B143" s="19"/>
      <c r="C143" s="19"/>
      <c r="D143" s="147"/>
      <c r="E143"/>
      <c r="F143"/>
      <c r="G143" s="21"/>
      <c r="H143"/>
      <c r="I143"/>
      <c r="J143"/>
      <c r="K143" s="19"/>
    </row>
    <row r="144" spans="2:11" ht="18" customHeight="1" x14ac:dyDescent="0.25">
      <c r="B144" s="19"/>
      <c r="C144" s="19"/>
      <c r="D144" s="147"/>
      <c r="E144"/>
      <c r="F144"/>
      <c r="G144" s="21"/>
      <c r="H144"/>
      <c r="I144"/>
      <c r="J144"/>
      <c r="K144" s="19"/>
    </row>
    <row r="145" spans="2:11" ht="18" customHeight="1" x14ac:dyDescent="0.25">
      <c r="B145" s="19"/>
      <c r="C145" s="19"/>
      <c r="D145" s="147"/>
      <c r="E145"/>
      <c r="F145"/>
      <c r="G145" s="21"/>
      <c r="H145"/>
      <c r="I145"/>
      <c r="J145"/>
      <c r="K145" s="19"/>
    </row>
    <row r="146" spans="2:11" ht="18" customHeight="1" x14ac:dyDescent="0.25">
      <c r="B146" s="19"/>
      <c r="C146" s="19"/>
      <c r="D146" s="147"/>
      <c r="E146"/>
      <c r="F146"/>
      <c r="G146" s="21"/>
      <c r="H146"/>
      <c r="I146"/>
      <c r="J146"/>
      <c r="K146" s="19"/>
    </row>
    <row r="147" spans="2:11" ht="18" customHeight="1" x14ac:dyDescent="0.25">
      <c r="B147" s="19"/>
      <c r="C147" s="19"/>
      <c r="D147" s="147"/>
      <c r="E147"/>
      <c r="F147"/>
      <c r="G147" s="21"/>
      <c r="H147"/>
      <c r="I147"/>
      <c r="J147"/>
      <c r="K147" s="19"/>
    </row>
    <row r="148" spans="2:11" ht="18" customHeight="1" x14ac:dyDescent="0.25">
      <c r="B148" s="19"/>
      <c r="C148" s="19"/>
      <c r="D148" s="147"/>
      <c r="E148"/>
      <c r="F148"/>
      <c r="G148" s="21"/>
      <c r="H148"/>
      <c r="I148"/>
      <c r="J148"/>
      <c r="K148" s="19"/>
    </row>
    <row r="149" spans="2:11" ht="18" customHeight="1" x14ac:dyDescent="0.25">
      <c r="B149" s="19"/>
      <c r="C149" s="19"/>
      <c r="D149" s="147"/>
      <c r="E149"/>
      <c r="F149"/>
      <c r="G149" s="21"/>
      <c r="H149"/>
      <c r="I149"/>
      <c r="J149"/>
      <c r="K149" s="19"/>
    </row>
    <row r="150" spans="2:11" ht="18" customHeight="1" x14ac:dyDescent="0.25">
      <c r="B150" s="19"/>
      <c r="C150" s="19"/>
      <c r="D150" s="147"/>
      <c r="E150"/>
      <c r="F150"/>
      <c r="G150" s="21"/>
      <c r="H150"/>
      <c r="I150"/>
      <c r="J150"/>
      <c r="K150" s="19"/>
    </row>
    <row r="151" spans="2:11" ht="18" customHeight="1" x14ac:dyDescent="0.25">
      <c r="B151" s="19"/>
      <c r="C151" s="19"/>
      <c r="D151" s="147"/>
      <c r="E151"/>
      <c r="F151"/>
      <c r="G151" s="21"/>
      <c r="H151"/>
      <c r="I151"/>
      <c r="J151"/>
      <c r="K151" s="19"/>
    </row>
    <row r="152" spans="2:11" ht="18" customHeight="1" x14ac:dyDescent="0.25">
      <c r="B152" s="19"/>
      <c r="C152" s="19"/>
      <c r="D152" s="147"/>
      <c r="E152"/>
      <c r="F152"/>
      <c r="G152" s="21"/>
      <c r="H152"/>
      <c r="I152"/>
      <c r="J152"/>
      <c r="K152" s="19"/>
    </row>
    <row r="153" spans="2:11" ht="18" customHeight="1" x14ac:dyDescent="0.25">
      <c r="B153" s="19"/>
      <c r="C153" s="19"/>
      <c r="D153" s="147"/>
      <c r="E153"/>
      <c r="F153"/>
      <c r="G153" s="21"/>
      <c r="H153"/>
      <c r="I153"/>
      <c r="J153"/>
      <c r="K153" s="19"/>
    </row>
    <row r="154" spans="2:11" ht="18" customHeight="1" x14ac:dyDescent="0.25">
      <c r="B154" s="19"/>
      <c r="C154" s="19"/>
      <c r="D154" s="147"/>
      <c r="E154"/>
      <c r="F154"/>
      <c r="G154" s="21"/>
      <c r="H154"/>
      <c r="I154"/>
      <c r="J154"/>
      <c r="K154" s="19"/>
    </row>
    <row r="155" spans="2:11" ht="18" customHeight="1" x14ac:dyDescent="0.25">
      <c r="B155" s="19"/>
      <c r="C155" s="19"/>
      <c r="D155" s="147"/>
      <c r="E155"/>
      <c r="F155"/>
      <c r="G155" s="21"/>
      <c r="H155"/>
      <c r="I155"/>
      <c r="J155"/>
      <c r="K155" s="19"/>
    </row>
    <row r="156" spans="2:11" ht="18" customHeight="1" x14ac:dyDescent="0.25">
      <c r="B156" s="19"/>
      <c r="C156" s="19"/>
      <c r="D156" s="147"/>
      <c r="E156"/>
      <c r="F156"/>
      <c r="G156" s="21"/>
      <c r="H156"/>
      <c r="I156"/>
      <c r="J156"/>
      <c r="K156" s="19"/>
    </row>
    <row r="157" spans="2:11" ht="18" customHeight="1" x14ac:dyDescent="0.25">
      <c r="B157" s="19"/>
      <c r="C157" s="19"/>
      <c r="D157" s="147"/>
      <c r="E157"/>
      <c r="F157"/>
      <c r="G157" s="21"/>
      <c r="H157"/>
      <c r="I157"/>
      <c r="J157"/>
      <c r="K157" s="19"/>
    </row>
    <row r="158" spans="2:11" ht="18" customHeight="1" x14ac:dyDescent="0.25">
      <c r="B158" s="19"/>
      <c r="C158" s="19"/>
      <c r="D158" s="147"/>
      <c r="E158"/>
      <c r="F158"/>
      <c r="G158" s="21"/>
      <c r="H158"/>
      <c r="I158"/>
      <c r="J158"/>
      <c r="K158" s="19"/>
    </row>
    <row r="159" spans="2:11" ht="18" customHeight="1" x14ac:dyDescent="0.25">
      <c r="B159" s="19"/>
      <c r="C159" s="19"/>
      <c r="D159" s="147"/>
      <c r="E159"/>
      <c r="F159"/>
      <c r="G159" s="21"/>
      <c r="H159"/>
      <c r="I159"/>
      <c r="J159"/>
      <c r="K159" s="19"/>
    </row>
    <row r="160" spans="2:11" ht="18" customHeight="1" x14ac:dyDescent="0.25">
      <c r="B160" s="19"/>
      <c r="C160" s="19"/>
      <c r="D160" s="147"/>
      <c r="E160"/>
      <c r="F160"/>
      <c r="G160" s="21"/>
      <c r="H160"/>
      <c r="I160"/>
      <c r="J160"/>
      <c r="K160" s="19"/>
    </row>
    <row r="161" spans="2:11" ht="18" customHeight="1" x14ac:dyDescent="0.25">
      <c r="B161" s="19"/>
      <c r="C161" s="19"/>
      <c r="D161" s="147"/>
      <c r="E161"/>
      <c r="F161"/>
      <c r="G161" s="21"/>
      <c r="H161"/>
      <c r="I161"/>
      <c r="J161"/>
      <c r="K161" s="19"/>
    </row>
    <row r="162" spans="2:11" ht="19.5" customHeight="1" x14ac:dyDescent="0.25">
      <c r="B162" s="19"/>
      <c r="C162" s="19"/>
      <c r="D162" s="147"/>
      <c r="E162"/>
      <c r="F162"/>
      <c r="G162" s="21"/>
      <c r="H162"/>
      <c r="I162"/>
      <c r="J162"/>
      <c r="K162" s="19"/>
    </row>
    <row r="163" spans="2:11" ht="19.5" customHeight="1" x14ac:dyDescent="0.25">
      <c r="B163" s="19"/>
      <c r="C163" s="19"/>
      <c r="D163" s="147"/>
      <c r="E163"/>
      <c r="F163"/>
      <c r="G163" s="21"/>
      <c r="H163"/>
      <c r="I163"/>
      <c r="J163"/>
      <c r="K163" s="19"/>
    </row>
    <row r="164" spans="2:11" ht="19.5" customHeight="1" x14ac:dyDescent="0.25">
      <c r="B164" s="19"/>
      <c r="C164" s="19"/>
      <c r="D164" s="147"/>
      <c r="E164"/>
      <c r="F164"/>
      <c r="G164" s="21"/>
      <c r="H164"/>
      <c r="I164"/>
      <c r="J164"/>
      <c r="K164" s="19"/>
    </row>
    <row r="165" spans="2:11" ht="19.5" customHeight="1" x14ac:dyDescent="0.25">
      <c r="B165" s="19"/>
      <c r="C165" s="19"/>
      <c r="D165" s="147"/>
      <c r="E165"/>
      <c r="F165"/>
      <c r="G165" s="21"/>
      <c r="H165"/>
      <c r="I165"/>
      <c r="J165"/>
      <c r="K165" s="19"/>
    </row>
    <row r="166" spans="2:11" ht="18" customHeight="1" x14ac:dyDescent="0.25">
      <c r="B166" s="19"/>
      <c r="C166" s="19"/>
      <c r="D166" s="147"/>
      <c r="E166"/>
      <c r="F166"/>
      <c r="G166" s="21"/>
      <c r="H166"/>
      <c r="I166"/>
      <c r="J166"/>
      <c r="K166" s="19"/>
    </row>
    <row r="167" spans="2:11" ht="18" customHeight="1" x14ac:dyDescent="0.25">
      <c r="B167" s="19"/>
      <c r="C167" s="19"/>
      <c r="D167" s="147"/>
      <c r="E167"/>
      <c r="F167"/>
      <c r="G167" s="21"/>
      <c r="H167"/>
      <c r="I167"/>
      <c r="J167"/>
      <c r="K167" s="19"/>
    </row>
    <row r="168" spans="2:11" ht="18" customHeight="1" x14ac:dyDescent="0.25">
      <c r="B168" s="19"/>
      <c r="C168" s="19"/>
      <c r="D168" s="147"/>
      <c r="E168"/>
      <c r="F168"/>
      <c r="G168" s="21"/>
      <c r="H168"/>
      <c r="I168"/>
      <c r="J168"/>
      <c r="K168" s="19"/>
    </row>
    <row r="169" spans="2:11" ht="18" customHeight="1" x14ac:dyDescent="0.25">
      <c r="B169" s="19"/>
      <c r="C169" s="19"/>
      <c r="D169" s="147"/>
      <c r="E169"/>
      <c r="F169"/>
      <c r="G169" s="21"/>
      <c r="H169"/>
      <c r="I169"/>
      <c r="J169"/>
      <c r="K169" s="19"/>
    </row>
    <row r="170" spans="2:11" ht="18" customHeight="1" x14ac:dyDescent="0.25">
      <c r="B170" s="19"/>
      <c r="C170" s="19"/>
      <c r="D170" s="147"/>
      <c r="E170"/>
      <c r="F170"/>
      <c r="G170" s="21"/>
      <c r="H170"/>
      <c r="I170"/>
      <c r="J170"/>
      <c r="K170" s="19"/>
    </row>
    <row r="171" spans="2:11" ht="18" customHeight="1" x14ac:dyDescent="0.25">
      <c r="B171" s="19"/>
      <c r="C171" s="19"/>
      <c r="D171" s="147"/>
      <c r="E171"/>
      <c r="F171"/>
      <c r="G171" s="21"/>
      <c r="H171"/>
      <c r="I171"/>
      <c r="J171"/>
      <c r="K171" s="19"/>
    </row>
    <row r="172" spans="2:11" ht="18" customHeight="1" x14ac:dyDescent="0.25">
      <c r="B172" s="19"/>
      <c r="C172" s="19"/>
      <c r="D172" s="147"/>
      <c r="E172"/>
      <c r="F172"/>
      <c r="G172" s="21"/>
      <c r="H172"/>
      <c r="I172"/>
      <c r="J172"/>
      <c r="K172" s="19"/>
    </row>
    <row r="173" spans="2:11" ht="18" customHeight="1" x14ac:dyDescent="0.25">
      <c r="B173" s="19"/>
      <c r="C173" s="19"/>
      <c r="D173" s="147"/>
      <c r="E173"/>
      <c r="F173"/>
      <c r="G173" s="21"/>
      <c r="H173"/>
      <c r="I173"/>
      <c r="J173"/>
      <c r="K173" s="19"/>
    </row>
    <row r="174" spans="2:11" ht="18" customHeight="1" x14ac:dyDescent="0.25">
      <c r="B174" s="19"/>
      <c r="C174" s="19"/>
      <c r="D174" s="147"/>
      <c r="E174"/>
      <c r="F174"/>
      <c r="G174" s="21"/>
      <c r="H174"/>
      <c r="I174"/>
      <c r="J174"/>
      <c r="K174" s="19"/>
    </row>
    <row r="175" spans="2:11" ht="18" customHeight="1" x14ac:dyDescent="0.25">
      <c r="B175" s="19"/>
      <c r="C175" s="19"/>
      <c r="D175" s="147"/>
      <c r="E175"/>
      <c r="F175"/>
      <c r="G175" s="21"/>
      <c r="H175"/>
      <c r="I175"/>
      <c r="J175"/>
      <c r="K175" s="19"/>
    </row>
    <row r="176" spans="2:11" ht="18" customHeight="1" x14ac:dyDescent="0.25">
      <c r="B176" s="19"/>
      <c r="C176" s="19"/>
      <c r="D176" s="147"/>
      <c r="E176"/>
      <c r="F176"/>
      <c r="G176" s="21"/>
      <c r="H176"/>
      <c r="I176"/>
      <c r="J176"/>
      <c r="K176" s="19"/>
    </row>
    <row r="177" spans="2:11" ht="18" customHeight="1" x14ac:dyDescent="0.25">
      <c r="B177" s="19"/>
      <c r="C177" s="19"/>
      <c r="D177" s="147"/>
      <c r="E177"/>
      <c r="F177"/>
      <c r="G177" s="21"/>
      <c r="H177"/>
      <c r="I177"/>
      <c r="J177"/>
      <c r="K177" s="19"/>
    </row>
    <row r="178" spans="2:11" ht="18" customHeight="1" x14ac:dyDescent="0.25">
      <c r="B178" s="19"/>
      <c r="C178" s="19"/>
      <c r="D178" s="147"/>
      <c r="E178"/>
      <c r="F178"/>
      <c r="G178" s="21"/>
      <c r="H178"/>
      <c r="I178"/>
      <c r="J178"/>
      <c r="K178" s="19"/>
    </row>
    <row r="179" spans="2:11" ht="18" customHeight="1" x14ac:dyDescent="0.25">
      <c r="B179" s="19"/>
      <c r="C179" s="19"/>
      <c r="D179" s="147"/>
      <c r="E179"/>
      <c r="F179"/>
      <c r="G179" s="21"/>
      <c r="H179"/>
      <c r="I179"/>
      <c r="J179"/>
      <c r="K179" s="19"/>
    </row>
    <row r="180" spans="2:11" ht="18" customHeight="1" x14ac:dyDescent="0.25">
      <c r="B180" s="19"/>
      <c r="C180" s="19"/>
      <c r="D180" s="147"/>
      <c r="E180"/>
      <c r="F180"/>
      <c r="G180" s="21"/>
      <c r="H180"/>
      <c r="I180"/>
      <c r="J180"/>
      <c r="K180" s="19"/>
    </row>
    <row r="181" spans="2:11" ht="18" customHeight="1" x14ac:dyDescent="0.25">
      <c r="B181" s="19"/>
      <c r="C181" s="19"/>
      <c r="D181" s="147"/>
      <c r="E181"/>
      <c r="F181"/>
      <c r="G181" s="21"/>
      <c r="H181"/>
      <c r="I181"/>
      <c r="J181"/>
      <c r="K181" s="19"/>
    </row>
    <row r="182" spans="2:11" ht="18" customHeight="1" x14ac:dyDescent="0.25">
      <c r="B182" s="19"/>
      <c r="C182" s="19"/>
      <c r="D182" s="147"/>
      <c r="E182"/>
      <c r="F182"/>
      <c r="G182" s="21"/>
      <c r="H182"/>
      <c r="I182"/>
      <c r="J182"/>
      <c r="K182" s="19"/>
    </row>
    <row r="183" spans="2:11" ht="18" customHeight="1" x14ac:dyDescent="0.25">
      <c r="B183" s="19"/>
      <c r="C183" s="19"/>
      <c r="D183" s="147"/>
      <c r="E183"/>
      <c r="F183"/>
      <c r="G183" s="21"/>
      <c r="H183"/>
      <c r="I183"/>
      <c r="J183"/>
      <c r="K183" s="19"/>
    </row>
    <row r="184" spans="2:11" ht="18" customHeight="1" x14ac:dyDescent="0.25">
      <c r="B184" s="19"/>
      <c r="C184" s="19"/>
      <c r="D184" s="147"/>
      <c r="E184"/>
      <c r="F184"/>
      <c r="G184" s="21"/>
      <c r="H184"/>
      <c r="I184"/>
      <c r="J184"/>
      <c r="K184" s="19"/>
    </row>
    <row r="185" spans="2:11" ht="18" customHeight="1" x14ac:dyDescent="0.25">
      <c r="B185" s="19"/>
      <c r="C185" s="19"/>
      <c r="D185" s="147"/>
      <c r="E185"/>
      <c r="F185"/>
      <c r="G185" s="21"/>
      <c r="H185"/>
      <c r="I185"/>
      <c r="J185"/>
      <c r="K185" s="19"/>
    </row>
    <row r="186" spans="2:11" ht="18" customHeight="1" x14ac:dyDescent="0.25">
      <c r="B186" s="19"/>
      <c r="C186" s="19"/>
      <c r="D186" s="147"/>
      <c r="E186"/>
      <c r="F186"/>
      <c r="G186" s="21"/>
      <c r="H186"/>
      <c r="I186"/>
      <c r="J186"/>
      <c r="K186" s="19"/>
    </row>
    <row r="187" spans="2:11" ht="18" customHeight="1" x14ac:dyDescent="0.25">
      <c r="B187" s="19"/>
      <c r="C187" s="19"/>
      <c r="D187" s="147"/>
      <c r="E187"/>
      <c r="F187"/>
      <c r="G187" s="21"/>
      <c r="H187"/>
      <c r="I187"/>
      <c r="J187"/>
      <c r="K187" s="19"/>
    </row>
    <row r="188" spans="2:11" ht="18" customHeight="1" x14ac:dyDescent="0.25">
      <c r="B188" s="19"/>
      <c r="C188" s="19"/>
      <c r="D188" s="147"/>
      <c r="E188"/>
      <c r="F188"/>
      <c r="G188" s="21"/>
      <c r="H188"/>
      <c r="I188"/>
      <c r="J188"/>
      <c r="K188" s="19"/>
    </row>
    <row r="189" spans="2:11" ht="18" customHeight="1" x14ac:dyDescent="0.25">
      <c r="B189" s="19"/>
      <c r="C189" s="19"/>
      <c r="D189" s="147"/>
      <c r="E189"/>
      <c r="F189"/>
      <c r="G189" s="21"/>
      <c r="H189"/>
      <c r="I189"/>
      <c r="J189"/>
      <c r="K189" s="19"/>
    </row>
    <row r="190" spans="2:11" ht="18" customHeight="1" x14ac:dyDescent="0.25">
      <c r="B190" s="19"/>
      <c r="C190" s="19"/>
      <c r="D190" s="147"/>
      <c r="E190"/>
      <c r="F190"/>
      <c r="G190" s="21"/>
      <c r="H190"/>
      <c r="I190"/>
      <c r="J190"/>
      <c r="K190" s="19"/>
    </row>
    <row r="191" spans="2:11" ht="18" customHeight="1" x14ac:dyDescent="0.25">
      <c r="B191" s="19"/>
      <c r="C191" s="19"/>
      <c r="D191" s="147"/>
      <c r="E191"/>
      <c r="F191"/>
      <c r="G191" s="21"/>
      <c r="H191"/>
      <c r="I191"/>
      <c r="J191"/>
      <c r="K191" s="19"/>
    </row>
    <row r="192" spans="2:11" ht="18" customHeight="1" x14ac:dyDescent="0.25">
      <c r="B192" s="19"/>
      <c r="C192" s="19"/>
      <c r="D192" s="147"/>
      <c r="E192"/>
      <c r="F192"/>
      <c r="G192" s="21"/>
      <c r="H192"/>
      <c r="I192"/>
      <c r="J192"/>
      <c r="K192" s="19"/>
    </row>
    <row r="193" spans="2:11" ht="18" customHeight="1" x14ac:dyDescent="0.25">
      <c r="B193" s="19"/>
      <c r="C193" s="19"/>
      <c r="D193" s="147"/>
      <c r="E193"/>
      <c r="F193"/>
      <c r="G193" s="21"/>
      <c r="H193"/>
      <c r="I193"/>
      <c r="J193"/>
      <c r="K193" s="19"/>
    </row>
    <row r="194" spans="2:11" ht="18" customHeight="1" x14ac:dyDescent="0.25">
      <c r="B194" s="19"/>
      <c r="C194" s="19"/>
      <c r="D194" s="147"/>
      <c r="E194"/>
      <c r="F194"/>
      <c r="G194" s="21"/>
      <c r="H194"/>
      <c r="I194"/>
      <c r="J194"/>
      <c r="K194" s="19"/>
    </row>
    <row r="195" spans="2:11" ht="18" customHeight="1" x14ac:dyDescent="0.25">
      <c r="B195" s="19"/>
      <c r="C195" s="19"/>
      <c r="D195" s="147"/>
      <c r="E195"/>
      <c r="F195"/>
      <c r="G195" s="21"/>
      <c r="H195"/>
      <c r="I195"/>
      <c r="J195"/>
      <c r="K195" s="19"/>
    </row>
    <row r="196" spans="2:11" ht="18" customHeight="1" x14ac:dyDescent="0.25">
      <c r="B196" s="19"/>
      <c r="C196" s="19"/>
      <c r="D196" s="147"/>
      <c r="E196"/>
      <c r="F196"/>
      <c r="G196" s="21"/>
      <c r="H196"/>
      <c r="I196"/>
      <c r="J196"/>
      <c r="K196" s="19"/>
    </row>
    <row r="197" spans="2:11" ht="18" customHeight="1" x14ac:dyDescent="0.25">
      <c r="B197" s="19"/>
      <c r="C197" s="19"/>
      <c r="D197" s="147"/>
      <c r="E197"/>
      <c r="F197"/>
      <c r="G197" s="21"/>
      <c r="H197"/>
      <c r="I197"/>
      <c r="J197"/>
      <c r="K197" s="19"/>
    </row>
    <row r="198" spans="2:11" ht="18" customHeight="1" x14ac:dyDescent="0.25">
      <c r="B198" s="19"/>
      <c r="C198" s="19"/>
      <c r="D198" s="147"/>
      <c r="E198"/>
      <c r="F198"/>
      <c r="G198" s="21"/>
      <c r="H198"/>
      <c r="I198"/>
      <c r="J198"/>
      <c r="K198" s="19"/>
    </row>
    <row r="199" spans="2:11" ht="18" customHeight="1" x14ac:dyDescent="0.25">
      <c r="B199" s="19"/>
      <c r="C199" s="19"/>
      <c r="D199" s="147"/>
      <c r="E199"/>
      <c r="F199"/>
      <c r="G199" s="21"/>
      <c r="H199"/>
      <c r="I199"/>
      <c r="J199"/>
      <c r="K199" s="19"/>
    </row>
    <row r="200" spans="2:11" ht="18" customHeight="1" x14ac:dyDescent="0.25">
      <c r="B200" s="19"/>
      <c r="C200" s="19"/>
      <c r="D200" s="147"/>
      <c r="E200"/>
      <c r="F200"/>
      <c r="G200" s="21"/>
      <c r="H200"/>
      <c r="I200"/>
      <c r="J200"/>
      <c r="K200" s="19"/>
    </row>
    <row r="201" spans="2:11" ht="18" customHeight="1" x14ac:dyDescent="0.25">
      <c r="B201" s="19"/>
      <c r="C201" s="19"/>
      <c r="D201" s="147"/>
      <c r="E201"/>
      <c r="F201"/>
      <c r="G201" s="21"/>
      <c r="H201"/>
      <c r="I201"/>
      <c r="J201"/>
      <c r="K201" s="19"/>
    </row>
    <row r="202" spans="2:11" ht="18" customHeight="1" x14ac:dyDescent="0.25">
      <c r="B202" s="19"/>
      <c r="C202" s="19"/>
      <c r="D202" s="147"/>
      <c r="E202"/>
      <c r="F202"/>
      <c r="G202" s="21"/>
      <c r="H202"/>
      <c r="I202"/>
      <c r="J202"/>
      <c r="K202" s="19"/>
    </row>
    <row r="203" spans="2:11" ht="18" customHeight="1" x14ac:dyDescent="0.25">
      <c r="B203" s="19"/>
      <c r="C203" s="19"/>
      <c r="D203" s="147"/>
      <c r="E203"/>
      <c r="F203"/>
      <c r="G203" s="21"/>
      <c r="H203"/>
      <c r="I203"/>
      <c r="J203"/>
      <c r="K203" s="19"/>
    </row>
    <row r="204" spans="2:11" ht="18" customHeight="1" x14ac:dyDescent="0.25">
      <c r="B204" s="19"/>
      <c r="C204" s="19"/>
      <c r="D204" s="147"/>
      <c r="E204"/>
      <c r="F204"/>
      <c r="G204" s="21"/>
      <c r="H204"/>
      <c r="I204"/>
      <c r="J204"/>
      <c r="K204" s="19"/>
    </row>
    <row r="205" spans="2:11" ht="18" customHeight="1" x14ac:dyDescent="0.25">
      <c r="B205" s="19"/>
      <c r="C205" s="19"/>
      <c r="D205" s="147"/>
      <c r="E205"/>
      <c r="F205"/>
      <c r="G205" s="21"/>
      <c r="H205"/>
      <c r="I205"/>
      <c r="J205"/>
      <c r="K205" s="19"/>
    </row>
    <row r="206" spans="2:11" ht="18" customHeight="1" x14ac:dyDescent="0.25">
      <c r="B206" s="19"/>
      <c r="C206" s="19"/>
      <c r="D206" s="147"/>
      <c r="E206"/>
      <c r="F206"/>
      <c r="G206" s="21"/>
      <c r="H206"/>
      <c r="I206"/>
      <c r="J206"/>
      <c r="K206" s="19"/>
    </row>
    <row r="207" spans="2:11" ht="18" customHeight="1" x14ac:dyDescent="0.25">
      <c r="B207" s="19"/>
      <c r="C207" s="19"/>
      <c r="D207" s="147"/>
      <c r="E207"/>
      <c r="F207"/>
      <c r="G207" s="21"/>
      <c r="H207"/>
      <c r="I207"/>
      <c r="J207"/>
      <c r="K207" s="19"/>
    </row>
    <row r="208" spans="2:11" ht="18" customHeight="1" x14ac:dyDescent="0.25">
      <c r="B208" s="19"/>
      <c r="C208" s="19"/>
      <c r="D208" s="147"/>
      <c r="E208"/>
      <c r="F208"/>
      <c r="G208" s="21"/>
      <c r="H208"/>
      <c r="I208"/>
      <c r="J208"/>
      <c r="K208" s="19"/>
    </row>
    <row r="209" spans="2:11" ht="18" customHeight="1" x14ac:dyDescent="0.25">
      <c r="B209" s="19"/>
      <c r="C209" s="19"/>
      <c r="D209" s="147"/>
      <c r="E209"/>
      <c r="F209"/>
      <c r="G209" s="21"/>
      <c r="H209"/>
      <c r="I209"/>
      <c r="J209"/>
      <c r="K209" s="19"/>
    </row>
    <row r="210" spans="2:11" ht="18" customHeight="1" x14ac:dyDescent="0.25">
      <c r="B210" s="19"/>
      <c r="C210" s="19"/>
      <c r="D210" s="147"/>
      <c r="E210"/>
      <c r="F210"/>
      <c r="G210" s="21"/>
      <c r="H210"/>
      <c r="I210"/>
      <c r="J210"/>
      <c r="K210" s="19"/>
    </row>
    <row r="211" spans="2:11" ht="18" customHeight="1" x14ac:dyDescent="0.25">
      <c r="B211" s="19"/>
      <c r="C211" s="19"/>
      <c r="D211" s="147"/>
      <c r="E211"/>
      <c r="F211"/>
      <c r="G211" s="21"/>
      <c r="H211"/>
      <c r="I211"/>
      <c r="J211"/>
      <c r="K211" s="19"/>
    </row>
    <row r="212" spans="2:11" ht="18" customHeight="1" x14ac:dyDescent="0.25">
      <c r="B212" s="19"/>
      <c r="C212" s="19"/>
      <c r="D212" s="147"/>
      <c r="E212"/>
      <c r="F212"/>
      <c r="G212" s="21"/>
      <c r="H212"/>
      <c r="I212"/>
      <c r="J212"/>
      <c r="K212" s="19"/>
    </row>
    <row r="213" spans="2:11" ht="18" customHeight="1" x14ac:dyDescent="0.25">
      <c r="B213" s="19"/>
      <c r="C213" s="19"/>
      <c r="D213" s="147"/>
      <c r="E213"/>
      <c r="F213"/>
      <c r="G213" s="21"/>
      <c r="H213"/>
      <c r="I213"/>
      <c r="J213"/>
      <c r="K213" s="19"/>
    </row>
    <row r="214" spans="2:11" ht="18" customHeight="1" x14ac:dyDescent="0.25">
      <c r="B214" s="19"/>
      <c r="C214" s="19"/>
      <c r="D214" s="147"/>
      <c r="E214"/>
      <c r="F214"/>
      <c r="G214" s="21"/>
      <c r="H214"/>
      <c r="I214"/>
      <c r="J214"/>
      <c r="K214" s="19"/>
    </row>
    <row r="215" spans="2:11" ht="18" customHeight="1" x14ac:dyDescent="0.25">
      <c r="B215" s="19"/>
      <c r="C215" s="19"/>
      <c r="D215" s="147"/>
      <c r="E215"/>
      <c r="F215"/>
      <c r="G215" s="21"/>
      <c r="H215"/>
      <c r="I215"/>
      <c r="J215"/>
      <c r="K215" s="19"/>
    </row>
    <row r="216" spans="2:11" ht="18" customHeight="1" x14ac:dyDescent="0.25">
      <c r="B216" s="19"/>
      <c r="C216" s="19"/>
      <c r="D216" s="147"/>
      <c r="E216"/>
      <c r="F216"/>
      <c r="G216" s="21"/>
      <c r="H216"/>
      <c r="I216"/>
      <c r="J216"/>
      <c r="K216" s="19"/>
    </row>
    <row r="217" spans="2:11" ht="18" customHeight="1" x14ac:dyDescent="0.25">
      <c r="B217" s="19"/>
      <c r="C217" s="19"/>
      <c r="D217" s="147"/>
      <c r="E217"/>
      <c r="F217"/>
      <c r="G217" s="21"/>
      <c r="H217"/>
      <c r="I217"/>
      <c r="J217"/>
      <c r="K217" s="19"/>
    </row>
    <row r="218" spans="2:11" ht="18" customHeight="1" x14ac:dyDescent="0.25">
      <c r="B218" s="19"/>
      <c r="C218" s="19"/>
      <c r="D218" s="147"/>
      <c r="E218"/>
      <c r="F218"/>
      <c r="G218" s="21"/>
      <c r="H218"/>
      <c r="I218"/>
      <c r="J218"/>
      <c r="K218" s="19"/>
    </row>
    <row r="219" spans="2:11" ht="18" customHeight="1" x14ac:dyDescent="0.25">
      <c r="B219" s="19"/>
      <c r="C219" s="19"/>
      <c r="D219" s="147"/>
      <c r="E219"/>
      <c r="F219"/>
      <c r="G219" s="21"/>
      <c r="H219"/>
      <c r="I219"/>
      <c r="J219"/>
      <c r="K219" s="19"/>
    </row>
    <row r="220" spans="2:11" ht="18" customHeight="1" x14ac:dyDescent="0.25">
      <c r="B220" s="19"/>
      <c r="C220" s="19"/>
      <c r="D220" s="147"/>
      <c r="E220"/>
      <c r="F220"/>
      <c r="G220" s="21"/>
      <c r="H220"/>
      <c r="I220"/>
      <c r="J220"/>
      <c r="K220" s="19"/>
    </row>
    <row r="221" spans="2:11" ht="18" customHeight="1" x14ac:dyDescent="0.25">
      <c r="B221" s="19"/>
      <c r="C221" s="19"/>
      <c r="D221" s="147"/>
      <c r="E221"/>
      <c r="F221"/>
      <c r="G221" s="21"/>
      <c r="H221"/>
      <c r="I221"/>
      <c r="J221"/>
      <c r="K221" s="19"/>
    </row>
    <row r="222" spans="2:11" ht="18" customHeight="1" x14ac:dyDescent="0.25">
      <c r="B222" s="19"/>
      <c r="C222" s="19"/>
      <c r="D222" s="147"/>
      <c r="E222"/>
      <c r="F222"/>
      <c r="G222" s="21"/>
      <c r="H222"/>
      <c r="I222"/>
      <c r="J222"/>
      <c r="K222" s="19"/>
    </row>
    <row r="223" spans="2:11" ht="18" customHeight="1" x14ac:dyDescent="0.25">
      <c r="B223" s="19"/>
      <c r="C223" s="19"/>
      <c r="D223" s="147"/>
      <c r="E223"/>
      <c r="F223"/>
      <c r="G223" s="21"/>
      <c r="H223"/>
      <c r="I223"/>
      <c r="J223"/>
      <c r="K223" s="19"/>
    </row>
    <row r="224" spans="2:11" ht="18" customHeight="1" x14ac:dyDescent="0.25">
      <c r="B224" s="19"/>
      <c r="C224" s="19"/>
      <c r="D224" s="147"/>
      <c r="E224"/>
      <c r="F224"/>
      <c r="G224" s="21"/>
      <c r="H224"/>
      <c r="I224"/>
      <c r="J224"/>
      <c r="K224" s="19"/>
    </row>
    <row r="225" spans="2:11" ht="18" customHeight="1" x14ac:dyDescent="0.25">
      <c r="B225" s="19"/>
      <c r="C225" s="19"/>
      <c r="D225" s="147"/>
      <c r="E225"/>
      <c r="F225"/>
      <c r="G225" s="21"/>
      <c r="H225"/>
      <c r="I225"/>
      <c r="J225"/>
      <c r="K225" s="19"/>
    </row>
    <row r="226" spans="2:11" ht="18" customHeight="1" x14ac:dyDescent="0.25">
      <c r="B226" s="19"/>
      <c r="C226" s="19"/>
      <c r="D226" s="147"/>
      <c r="E226"/>
      <c r="F226"/>
      <c r="G226" s="21"/>
      <c r="H226"/>
      <c r="I226"/>
      <c r="J226"/>
      <c r="K226" s="19"/>
    </row>
    <row r="227" spans="2:11" ht="18" customHeight="1" x14ac:dyDescent="0.25">
      <c r="B227" s="19"/>
      <c r="C227" s="19"/>
      <c r="D227" s="147"/>
      <c r="E227"/>
      <c r="F227"/>
      <c r="G227" s="21"/>
      <c r="H227"/>
      <c r="I227"/>
      <c r="J227"/>
      <c r="K227" s="19"/>
    </row>
    <row r="228" spans="2:11" ht="18" customHeight="1" x14ac:dyDescent="0.25">
      <c r="B228" s="19"/>
      <c r="C228" s="19"/>
      <c r="D228" s="147"/>
      <c r="E228"/>
      <c r="F228"/>
      <c r="G228" s="21"/>
      <c r="H228"/>
      <c r="I228"/>
      <c r="J228"/>
      <c r="K228" s="19"/>
    </row>
    <row r="229" spans="2:11" ht="18" customHeight="1" x14ac:dyDescent="0.25">
      <c r="B229" s="19"/>
      <c r="C229" s="19"/>
      <c r="D229" s="147"/>
      <c r="E229"/>
      <c r="F229"/>
      <c r="G229" s="21"/>
      <c r="H229"/>
      <c r="I229"/>
      <c r="J229"/>
      <c r="K229" s="19"/>
    </row>
    <row r="230" spans="2:11" ht="18" customHeight="1" x14ac:dyDescent="0.25">
      <c r="B230" s="19"/>
      <c r="C230" s="19"/>
      <c r="D230" s="147"/>
      <c r="E230"/>
      <c r="F230"/>
      <c r="G230" s="21"/>
      <c r="H230"/>
      <c r="I230"/>
      <c r="J230"/>
      <c r="K230" s="19"/>
    </row>
    <row r="231" spans="2:11" ht="18" customHeight="1" x14ac:dyDescent="0.25">
      <c r="B231" s="19"/>
      <c r="C231" s="19"/>
      <c r="D231" s="147"/>
      <c r="E231"/>
      <c r="F231"/>
      <c r="G231" s="21"/>
      <c r="H231"/>
      <c r="I231"/>
      <c r="J231"/>
      <c r="K231" s="19"/>
    </row>
    <row r="232" spans="2:11" ht="18" customHeight="1" x14ac:dyDescent="0.25">
      <c r="B232" s="19"/>
      <c r="C232" s="19"/>
      <c r="D232" s="147"/>
      <c r="E232"/>
      <c r="F232"/>
      <c r="G232" s="21"/>
      <c r="H232"/>
      <c r="I232"/>
      <c r="J232"/>
      <c r="K232" s="19"/>
    </row>
    <row r="233" spans="2:11" ht="18" customHeight="1" x14ac:dyDescent="0.25">
      <c r="B233" s="19"/>
      <c r="C233" s="19"/>
      <c r="D233" s="147"/>
      <c r="E233"/>
      <c r="F233"/>
      <c r="G233" s="21"/>
      <c r="H233"/>
      <c r="I233"/>
      <c r="J233"/>
      <c r="K233" s="19"/>
    </row>
    <row r="234" spans="2:11" ht="18" customHeight="1" x14ac:dyDescent="0.25">
      <c r="B234" s="19"/>
      <c r="C234" s="19"/>
      <c r="D234" s="147"/>
      <c r="E234"/>
      <c r="F234"/>
      <c r="G234" s="21"/>
      <c r="H234"/>
      <c r="I234"/>
      <c r="J234"/>
      <c r="K234" s="19"/>
    </row>
    <row r="235" spans="2:11" ht="18" customHeight="1" x14ac:dyDescent="0.25">
      <c r="B235" s="19"/>
      <c r="C235" s="19"/>
      <c r="D235" s="147"/>
      <c r="E235"/>
      <c r="F235"/>
      <c r="G235" s="21"/>
      <c r="H235"/>
      <c r="I235"/>
      <c r="J235"/>
      <c r="K235" s="19"/>
    </row>
    <row r="236" spans="2:11" ht="18" customHeight="1" x14ac:dyDescent="0.25">
      <c r="B236" s="19"/>
      <c r="C236" s="19"/>
      <c r="D236" s="147"/>
      <c r="E236"/>
      <c r="F236"/>
      <c r="G236" s="21"/>
      <c r="H236"/>
      <c r="I236"/>
      <c r="J236"/>
      <c r="K236" s="19"/>
    </row>
    <row r="237" spans="2:11" ht="18" customHeight="1" x14ac:dyDescent="0.25">
      <c r="B237" s="19"/>
      <c r="C237" s="19"/>
      <c r="D237" s="147"/>
      <c r="E237"/>
      <c r="F237"/>
      <c r="G237" s="21"/>
      <c r="H237"/>
      <c r="I237"/>
      <c r="J237"/>
      <c r="K237" s="19"/>
    </row>
    <row r="238" spans="2:11" ht="18" customHeight="1" x14ac:dyDescent="0.25">
      <c r="B238" s="19"/>
      <c r="C238" s="19"/>
      <c r="D238" s="147"/>
      <c r="E238"/>
      <c r="F238"/>
      <c r="G238" s="21"/>
      <c r="H238"/>
      <c r="I238"/>
      <c r="J238"/>
      <c r="K238" s="19"/>
    </row>
    <row r="239" spans="2:11" ht="18" customHeight="1" x14ac:dyDescent="0.25">
      <c r="B239" s="19"/>
      <c r="C239" s="19"/>
      <c r="D239" s="147"/>
      <c r="E239"/>
      <c r="F239"/>
      <c r="G239" s="21"/>
      <c r="H239"/>
      <c r="I239"/>
      <c r="J239"/>
      <c r="K239" s="19"/>
    </row>
    <row r="240" spans="2:11" ht="18" customHeight="1" x14ac:dyDescent="0.25">
      <c r="B240" s="19"/>
      <c r="C240" s="19"/>
      <c r="D240" s="147"/>
      <c r="E240"/>
      <c r="F240"/>
      <c r="G240" s="21"/>
      <c r="H240"/>
      <c r="I240"/>
      <c r="J240"/>
      <c r="K240" s="19"/>
    </row>
    <row r="241" spans="2:11" ht="18" customHeight="1" x14ac:dyDescent="0.25">
      <c r="B241" s="19"/>
      <c r="C241" s="19"/>
      <c r="D241" s="147"/>
      <c r="E241"/>
      <c r="F241"/>
      <c r="G241" s="21"/>
      <c r="H241"/>
      <c r="I241"/>
      <c r="J241"/>
      <c r="K241" s="19"/>
    </row>
    <row r="242" spans="2:11" ht="18" customHeight="1" x14ac:dyDescent="0.25">
      <c r="B242" s="19"/>
      <c r="C242" s="19"/>
      <c r="D242" s="147"/>
      <c r="E242"/>
      <c r="F242"/>
      <c r="G242" s="21"/>
      <c r="H242"/>
      <c r="I242"/>
      <c r="J242"/>
      <c r="K242" s="19"/>
    </row>
    <row r="243" spans="2:11" ht="18" customHeight="1" x14ac:dyDescent="0.25">
      <c r="B243" s="19"/>
      <c r="C243" s="19"/>
      <c r="D243" s="147"/>
      <c r="E243"/>
      <c r="F243"/>
      <c r="G243" s="21"/>
      <c r="H243"/>
      <c r="I243"/>
      <c r="J243"/>
      <c r="K243" s="19"/>
    </row>
    <row r="244" spans="2:11" ht="18" customHeight="1" x14ac:dyDescent="0.25">
      <c r="B244" s="19"/>
      <c r="C244" s="19"/>
      <c r="D244" s="147"/>
      <c r="E244"/>
      <c r="F244"/>
      <c r="G244" s="21"/>
      <c r="H244"/>
      <c r="I244"/>
      <c r="J244"/>
      <c r="K244" s="19"/>
    </row>
    <row r="245" spans="2:11" ht="18" customHeight="1" x14ac:dyDescent="0.25">
      <c r="B245" s="19"/>
      <c r="C245" s="19"/>
      <c r="D245" s="147"/>
      <c r="E245"/>
      <c r="F245"/>
      <c r="G245" s="21"/>
      <c r="H245"/>
      <c r="I245"/>
      <c r="J245"/>
      <c r="K245" s="19"/>
    </row>
    <row r="246" spans="2:11" ht="18" customHeight="1" x14ac:dyDescent="0.25">
      <c r="B246" s="19"/>
      <c r="C246" s="19"/>
      <c r="D246" s="147"/>
      <c r="E246"/>
      <c r="F246"/>
      <c r="G246" s="21"/>
      <c r="H246"/>
      <c r="I246"/>
      <c r="J246"/>
      <c r="K246" s="19"/>
    </row>
    <row r="247" spans="2:11" ht="18" customHeight="1" x14ac:dyDescent="0.25">
      <c r="B247" s="19"/>
      <c r="C247" s="19"/>
      <c r="D247" s="147"/>
      <c r="E247"/>
      <c r="F247"/>
      <c r="G247" s="21"/>
      <c r="H247"/>
      <c r="I247"/>
      <c r="J247"/>
      <c r="K247" s="19"/>
    </row>
    <row r="248" spans="2:11" ht="18" customHeight="1" x14ac:dyDescent="0.25">
      <c r="B248" s="19"/>
      <c r="C248" s="19"/>
      <c r="D248" s="147"/>
      <c r="E248"/>
      <c r="F248"/>
      <c r="G248" s="21"/>
      <c r="H248"/>
      <c r="I248"/>
      <c r="J248"/>
      <c r="K248" s="19"/>
    </row>
    <row r="249" spans="2:11" ht="18" customHeight="1" x14ac:dyDescent="0.25">
      <c r="B249" s="19"/>
      <c r="C249" s="19"/>
      <c r="D249" s="147"/>
      <c r="E249"/>
      <c r="F249"/>
      <c r="G249" s="21"/>
      <c r="H249"/>
      <c r="I249"/>
      <c r="J249"/>
      <c r="K249" s="19"/>
    </row>
    <row r="250" spans="2:11" ht="18" customHeight="1" x14ac:dyDescent="0.25">
      <c r="B250" s="19"/>
      <c r="C250" s="19"/>
      <c r="D250" s="147"/>
      <c r="E250"/>
      <c r="F250"/>
      <c r="G250" s="21"/>
      <c r="H250"/>
      <c r="I250"/>
      <c r="J250"/>
      <c r="K250" s="19"/>
    </row>
    <row r="251" spans="2:11" ht="18" customHeight="1" x14ac:dyDescent="0.25">
      <c r="B251" s="19"/>
      <c r="C251" s="19"/>
      <c r="D251" s="147"/>
      <c r="E251"/>
      <c r="F251"/>
      <c r="G251" s="21"/>
      <c r="H251"/>
      <c r="I251"/>
      <c r="J251"/>
      <c r="K251" s="19"/>
    </row>
    <row r="252" spans="2:11" ht="18" customHeight="1" x14ac:dyDescent="0.25">
      <c r="B252" s="19"/>
      <c r="C252" s="19"/>
      <c r="D252" s="147"/>
      <c r="E252"/>
      <c r="F252"/>
      <c r="G252" s="21"/>
      <c r="H252"/>
      <c r="I252"/>
      <c r="J252"/>
      <c r="K252" s="19"/>
    </row>
    <row r="253" spans="2:11" ht="18" customHeight="1" x14ac:dyDescent="0.25">
      <c r="B253" s="19"/>
      <c r="C253" s="19"/>
      <c r="D253" s="147"/>
      <c r="E253"/>
      <c r="F253"/>
      <c r="G253" s="21"/>
      <c r="H253"/>
      <c r="I253"/>
      <c r="J253"/>
      <c r="K253" s="19"/>
    </row>
    <row r="254" spans="2:11" ht="18" customHeight="1" x14ac:dyDescent="0.25">
      <c r="B254" s="19"/>
      <c r="C254" s="19"/>
      <c r="D254" s="147"/>
      <c r="E254"/>
      <c r="F254"/>
      <c r="G254" s="21"/>
      <c r="H254"/>
      <c r="I254"/>
      <c r="J254"/>
      <c r="K254" s="19"/>
    </row>
    <row r="255" spans="2:11" ht="18" customHeight="1" x14ac:dyDescent="0.25">
      <c r="B255" s="19"/>
      <c r="C255" s="19"/>
      <c r="D255" s="147"/>
      <c r="E255"/>
      <c r="F255"/>
      <c r="G255" s="21"/>
      <c r="H255"/>
      <c r="I255"/>
      <c r="J255"/>
      <c r="K255" s="19"/>
    </row>
    <row r="256" spans="2:11" ht="18" customHeight="1" x14ac:dyDescent="0.25">
      <c r="B256" s="19"/>
      <c r="C256" s="19"/>
      <c r="D256" s="147"/>
      <c r="E256"/>
      <c r="F256"/>
      <c r="G256" s="21"/>
      <c r="H256"/>
      <c r="I256"/>
      <c r="J256"/>
      <c r="K256" s="19"/>
    </row>
    <row r="257" spans="2:11" ht="18" customHeight="1" x14ac:dyDescent="0.25">
      <c r="B257" s="19"/>
      <c r="C257" s="19"/>
      <c r="D257" s="147"/>
      <c r="E257"/>
      <c r="F257"/>
      <c r="G257" s="21"/>
      <c r="H257"/>
      <c r="I257"/>
      <c r="J257"/>
      <c r="K257" s="19"/>
    </row>
    <row r="258" spans="2:11" ht="18" customHeight="1" x14ac:dyDescent="0.25">
      <c r="B258" s="19"/>
      <c r="C258" s="19"/>
      <c r="D258" s="147"/>
      <c r="E258"/>
      <c r="F258"/>
      <c r="G258" s="21"/>
      <c r="H258"/>
      <c r="I258"/>
      <c r="J258"/>
      <c r="K258" s="19"/>
    </row>
    <row r="259" spans="2:11" ht="18" customHeight="1" x14ac:dyDescent="0.25">
      <c r="B259" s="19"/>
      <c r="C259" s="19"/>
      <c r="D259" s="147"/>
      <c r="E259"/>
      <c r="F259"/>
      <c r="G259" s="21"/>
      <c r="H259"/>
      <c r="I259"/>
      <c r="J259"/>
      <c r="K259" s="19"/>
    </row>
    <row r="260" spans="2:11" ht="18" customHeight="1" x14ac:dyDescent="0.25">
      <c r="B260" s="19"/>
      <c r="C260" s="19"/>
      <c r="D260" s="147"/>
      <c r="E260"/>
      <c r="F260"/>
      <c r="G260" s="21"/>
      <c r="H260"/>
      <c r="I260"/>
      <c r="J260"/>
      <c r="K260" s="19"/>
    </row>
    <row r="261" spans="2:11" ht="18" customHeight="1" x14ac:dyDescent="0.25">
      <c r="B261" s="19"/>
      <c r="C261" s="19"/>
      <c r="D261" s="147"/>
      <c r="E261"/>
      <c r="F261"/>
      <c r="G261" s="21"/>
      <c r="H261"/>
      <c r="I261"/>
      <c r="J261"/>
      <c r="K261" s="19"/>
    </row>
    <row r="262" spans="2:11" ht="18" customHeight="1" x14ac:dyDescent="0.25">
      <c r="B262" s="19"/>
      <c r="C262" s="19"/>
      <c r="D262" s="147"/>
      <c r="E262"/>
      <c r="F262"/>
      <c r="G262" s="21"/>
      <c r="H262"/>
      <c r="I262"/>
      <c r="J262"/>
      <c r="K262" s="19"/>
    </row>
    <row r="263" spans="2:11" ht="18" customHeight="1" x14ac:dyDescent="0.25">
      <c r="B263" s="19"/>
      <c r="C263" s="19"/>
      <c r="D263" s="147"/>
      <c r="E263"/>
      <c r="F263"/>
      <c r="G263" s="21"/>
      <c r="H263"/>
      <c r="I263"/>
      <c r="J263"/>
      <c r="K263" s="19"/>
    </row>
    <row r="264" spans="2:11" ht="18" customHeight="1" x14ac:dyDescent="0.25">
      <c r="B264" s="19"/>
      <c r="C264" s="19"/>
      <c r="D264" s="147"/>
      <c r="E264"/>
      <c r="F264"/>
      <c r="G264" s="21"/>
      <c r="H264"/>
      <c r="I264"/>
      <c r="J264"/>
      <c r="K264" s="19"/>
    </row>
    <row r="265" spans="2:11" ht="18" customHeight="1" x14ac:dyDescent="0.25">
      <c r="B265" s="19"/>
      <c r="C265" s="19"/>
      <c r="D265" s="147"/>
      <c r="E265"/>
      <c r="F265"/>
      <c r="G265" s="21"/>
      <c r="H265"/>
      <c r="I265"/>
      <c r="J265"/>
      <c r="K265" s="19"/>
    </row>
    <row r="266" spans="2:11" ht="18" customHeight="1" x14ac:dyDescent="0.25">
      <c r="B266" s="19"/>
      <c r="C266" s="19"/>
      <c r="D266" s="147"/>
      <c r="E266"/>
      <c r="F266"/>
      <c r="G266" s="21"/>
      <c r="H266"/>
      <c r="I266"/>
      <c r="J266"/>
      <c r="K266" s="19"/>
    </row>
    <row r="267" spans="2:11" ht="18" customHeight="1" x14ac:dyDescent="0.25">
      <c r="B267" s="19"/>
      <c r="C267" s="19"/>
      <c r="D267" s="147"/>
      <c r="E267"/>
      <c r="F267"/>
      <c r="G267" s="21"/>
      <c r="H267"/>
      <c r="I267"/>
      <c r="J267"/>
      <c r="K267" s="19"/>
    </row>
    <row r="268" spans="2:11" ht="18" customHeight="1" x14ac:dyDescent="0.25">
      <c r="B268" s="19"/>
      <c r="C268" s="19"/>
      <c r="D268" s="147"/>
      <c r="E268"/>
      <c r="F268"/>
      <c r="G268" s="21"/>
      <c r="H268"/>
      <c r="I268"/>
      <c r="J268"/>
      <c r="K268" s="19"/>
    </row>
    <row r="269" spans="2:11" ht="18" customHeight="1" x14ac:dyDescent="0.25">
      <c r="B269" s="19"/>
      <c r="C269" s="19"/>
      <c r="D269" s="147"/>
      <c r="E269"/>
      <c r="F269"/>
      <c r="G269" s="21"/>
      <c r="H269"/>
      <c r="I269"/>
      <c r="J269"/>
      <c r="K269" s="19"/>
    </row>
    <row r="270" spans="2:11" ht="18" customHeight="1" x14ac:dyDescent="0.25">
      <c r="B270" s="19"/>
      <c r="C270" s="19"/>
      <c r="D270" s="147"/>
      <c r="E270"/>
      <c r="F270"/>
      <c r="G270" s="21"/>
      <c r="H270"/>
      <c r="I270"/>
      <c r="J270"/>
      <c r="K270" s="19"/>
    </row>
    <row r="271" spans="2:11" ht="18" customHeight="1" x14ac:dyDescent="0.25">
      <c r="B271" s="19"/>
      <c r="C271" s="19"/>
      <c r="D271" s="147"/>
      <c r="E271"/>
      <c r="F271"/>
      <c r="G271" s="21"/>
      <c r="H271"/>
      <c r="I271"/>
      <c r="J271"/>
      <c r="K271" s="19"/>
    </row>
    <row r="272" spans="2:11" ht="18" customHeight="1" x14ac:dyDescent="0.25">
      <c r="B272" s="19"/>
      <c r="C272" s="19"/>
      <c r="D272" s="147"/>
      <c r="E272"/>
      <c r="F272"/>
      <c r="G272" s="21"/>
      <c r="H272"/>
      <c r="I272"/>
      <c r="J272"/>
      <c r="K272" s="19"/>
    </row>
    <row r="273" spans="2:11" ht="18" customHeight="1" x14ac:dyDescent="0.25">
      <c r="B273" s="19"/>
      <c r="C273" s="19"/>
      <c r="D273" s="147"/>
      <c r="E273"/>
      <c r="F273"/>
      <c r="G273" s="21"/>
      <c r="H273"/>
      <c r="I273"/>
      <c r="J273"/>
      <c r="K273" s="19"/>
    </row>
    <row r="274" spans="2:11" ht="18" customHeight="1" x14ac:dyDescent="0.25">
      <c r="B274" s="19"/>
      <c r="C274" s="19"/>
      <c r="D274" s="147"/>
      <c r="E274"/>
      <c r="F274"/>
      <c r="G274" s="21"/>
      <c r="H274"/>
      <c r="I274"/>
      <c r="J274"/>
      <c r="K274" s="19"/>
    </row>
    <row r="275" spans="2:11" ht="18" customHeight="1" x14ac:dyDescent="0.25">
      <c r="B275" s="19"/>
      <c r="C275" s="19"/>
      <c r="D275" s="147"/>
      <c r="E275"/>
      <c r="F275"/>
      <c r="G275" s="21"/>
      <c r="H275"/>
      <c r="I275"/>
      <c r="J275"/>
      <c r="K275" s="19"/>
    </row>
    <row r="276" spans="2:11" ht="18" customHeight="1" x14ac:dyDescent="0.25">
      <c r="B276" s="19"/>
      <c r="C276" s="19"/>
      <c r="D276" s="147"/>
      <c r="E276"/>
      <c r="F276"/>
      <c r="G276" s="21"/>
      <c r="H276"/>
      <c r="I276"/>
      <c r="J276"/>
      <c r="K276" s="19"/>
    </row>
    <row r="277" spans="2:11" ht="18" customHeight="1" x14ac:dyDescent="0.25">
      <c r="B277" s="19"/>
      <c r="C277" s="19"/>
      <c r="D277" s="147"/>
      <c r="E277"/>
      <c r="F277"/>
      <c r="G277" s="21"/>
      <c r="H277"/>
      <c r="I277"/>
      <c r="J277"/>
      <c r="K277" s="19"/>
    </row>
    <row r="278" spans="2:11" ht="18" customHeight="1" x14ac:dyDescent="0.25">
      <c r="B278" s="19"/>
      <c r="C278" s="19"/>
      <c r="D278" s="147"/>
      <c r="E278"/>
      <c r="F278"/>
      <c r="G278" s="21"/>
      <c r="H278"/>
      <c r="I278"/>
      <c r="J278"/>
      <c r="K278" s="19"/>
    </row>
    <row r="279" spans="2:11" ht="18" customHeight="1" x14ac:dyDescent="0.25">
      <c r="B279" s="19"/>
      <c r="C279" s="19"/>
      <c r="D279" s="147"/>
      <c r="E279"/>
      <c r="F279"/>
      <c r="G279" s="21"/>
      <c r="H279"/>
      <c r="I279"/>
      <c r="J279"/>
      <c r="K279" s="19"/>
    </row>
    <row r="280" spans="2:11" ht="18" customHeight="1" x14ac:dyDescent="0.25">
      <c r="B280" s="19"/>
      <c r="C280" s="19"/>
      <c r="D280" s="147"/>
      <c r="E280"/>
      <c r="F280"/>
      <c r="G280" s="21"/>
      <c r="H280"/>
      <c r="I280"/>
      <c r="J280"/>
      <c r="K280" s="19"/>
    </row>
    <row r="281" spans="2:11" ht="18" customHeight="1" x14ac:dyDescent="0.25">
      <c r="B281" s="19"/>
      <c r="C281" s="19"/>
      <c r="D281" s="147"/>
      <c r="E281"/>
      <c r="F281"/>
      <c r="G281" s="21"/>
      <c r="H281"/>
      <c r="I281"/>
      <c r="J281"/>
      <c r="K281" s="19"/>
    </row>
    <row r="282" spans="2:11" ht="18" customHeight="1" x14ac:dyDescent="0.25">
      <c r="B282" s="19"/>
      <c r="C282" s="19"/>
      <c r="D282" s="147"/>
      <c r="E282"/>
      <c r="F282"/>
      <c r="G282" s="21"/>
      <c r="H282"/>
      <c r="I282"/>
      <c r="J282"/>
      <c r="K282" s="19"/>
    </row>
    <row r="283" spans="2:11" ht="18" customHeight="1" x14ac:dyDescent="0.25">
      <c r="B283" s="19"/>
      <c r="C283" s="19"/>
      <c r="D283" s="147"/>
      <c r="E283"/>
      <c r="F283"/>
      <c r="G283" s="21"/>
      <c r="H283"/>
      <c r="I283"/>
      <c r="J283"/>
      <c r="K283" s="19"/>
    </row>
    <row r="284" spans="2:11" ht="18" customHeight="1" x14ac:dyDescent="0.25">
      <c r="B284" s="19"/>
      <c r="C284" s="19"/>
      <c r="D284" s="147"/>
      <c r="E284"/>
      <c r="F284"/>
      <c r="G284" s="21"/>
      <c r="H284"/>
      <c r="I284"/>
      <c r="J284"/>
      <c r="K284" s="19"/>
    </row>
    <row r="285" spans="2:11" ht="18" customHeight="1" x14ac:dyDescent="0.25">
      <c r="B285" s="19"/>
      <c r="C285" s="19"/>
      <c r="D285" s="147"/>
      <c r="E285"/>
      <c r="F285"/>
      <c r="G285" s="21"/>
      <c r="H285"/>
      <c r="I285"/>
      <c r="J285"/>
      <c r="K285" s="19"/>
    </row>
    <row r="286" spans="2:11" ht="18" customHeight="1" x14ac:dyDescent="0.25">
      <c r="B286" s="19"/>
      <c r="C286" s="19"/>
      <c r="D286" s="147"/>
      <c r="E286"/>
      <c r="F286"/>
      <c r="G286" s="21"/>
      <c r="H286"/>
      <c r="I286"/>
      <c r="J286"/>
      <c r="K286" s="19"/>
    </row>
    <row r="287" spans="2:11" ht="18" customHeight="1" x14ac:dyDescent="0.25">
      <c r="B287" s="19"/>
      <c r="C287" s="19"/>
      <c r="D287" s="147"/>
      <c r="E287"/>
      <c r="F287"/>
      <c r="G287" s="21"/>
      <c r="H287"/>
      <c r="I287"/>
      <c r="J287"/>
      <c r="K287" s="19"/>
    </row>
    <row r="288" spans="2:11" ht="18" customHeight="1" x14ac:dyDescent="0.25">
      <c r="B288" s="19"/>
      <c r="C288" s="19"/>
      <c r="D288" s="147"/>
      <c r="E288"/>
      <c r="F288"/>
      <c r="G288" s="21"/>
      <c r="H288"/>
      <c r="I288"/>
      <c r="J288"/>
      <c r="K288" s="19"/>
    </row>
    <row r="289" spans="2:11" ht="18" customHeight="1" x14ac:dyDescent="0.25">
      <c r="B289" s="19"/>
      <c r="C289" s="19"/>
      <c r="D289" s="147"/>
      <c r="E289"/>
      <c r="F289"/>
      <c r="G289" s="21"/>
      <c r="H289"/>
      <c r="I289"/>
      <c r="J289"/>
      <c r="K289" s="19"/>
    </row>
    <row r="290" spans="2:11" ht="18" customHeight="1" x14ac:dyDescent="0.25">
      <c r="B290" s="19"/>
      <c r="C290" s="19"/>
      <c r="D290" s="147"/>
      <c r="E290"/>
      <c r="F290"/>
      <c r="G290" s="21"/>
      <c r="H290"/>
      <c r="I290"/>
      <c r="J290"/>
      <c r="K290" s="19"/>
    </row>
    <row r="291" spans="2:11" ht="18" customHeight="1" x14ac:dyDescent="0.25">
      <c r="B291" s="19"/>
      <c r="C291" s="19"/>
      <c r="D291" s="147"/>
      <c r="E291"/>
      <c r="F291"/>
      <c r="G291" s="21"/>
      <c r="H291"/>
      <c r="I291"/>
      <c r="J291"/>
      <c r="K291" s="19"/>
    </row>
    <row r="292" spans="2:11" ht="18" customHeight="1" x14ac:dyDescent="0.25">
      <c r="B292" s="19"/>
      <c r="C292" s="19"/>
      <c r="D292" s="147"/>
      <c r="E292"/>
      <c r="F292"/>
      <c r="G292" s="21"/>
      <c r="H292"/>
      <c r="I292"/>
      <c r="J292"/>
      <c r="K292" s="19"/>
    </row>
    <row r="293" spans="2:11" ht="18" customHeight="1" x14ac:dyDescent="0.25">
      <c r="B293" s="19"/>
      <c r="C293" s="19"/>
      <c r="D293" s="147"/>
      <c r="E293"/>
      <c r="F293"/>
      <c r="G293" s="21"/>
      <c r="H293"/>
      <c r="I293"/>
      <c r="J293"/>
      <c r="K293" s="19"/>
    </row>
    <row r="294" spans="2:11" ht="18" customHeight="1" x14ac:dyDescent="0.25">
      <c r="B294" s="19"/>
      <c r="C294" s="19"/>
      <c r="D294" s="147"/>
      <c r="E294"/>
      <c r="F294"/>
      <c r="G294" s="21"/>
      <c r="H294"/>
      <c r="I294"/>
      <c r="J294"/>
      <c r="K294" s="19"/>
    </row>
    <row r="295" spans="2:11" ht="18" customHeight="1" x14ac:dyDescent="0.25">
      <c r="B295" s="19"/>
      <c r="C295" s="19"/>
      <c r="D295" s="147"/>
      <c r="E295"/>
      <c r="F295"/>
      <c r="G295" s="21"/>
      <c r="H295"/>
      <c r="I295"/>
      <c r="J295"/>
      <c r="K295" s="19"/>
    </row>
    <row r="296" spans="2:11" ht="18" customHeight="1" x14ac:dyDescent="0.25">
      <c r="B296" s="19"/>
      <c r="C296" s="19"/>
      <c r="D296" s="147"/>
      <c r="E296"/>
      <c r="F296"/>
      <c r="G296" s="21"/>
      <c r="H296"/>
      <c r="I296"/>
      <c r="J296"/>
      <c r="K296" s="19"/>
    </row>
    <row r="297" spans="2:11" ht="18" customHeight="1" x14ac:dyDescent="0.25">
      <c r="B297" s="19"/>
      <c r="C297" s="19"/>
      <c r="D297" s="147"/>
      <c r="E297"/>
      <c r="F297"/>
      <c r="G297" s="21"/>
      <c r="H297"/>
      <c r="I297"/>
      <c r="J297"/>
      <c r="K297" s="19"/>
    </row>
    <row r="298" spans="2:11" ht="18" customHeight="1" x14ac:dyDescent="0.25">
      <c r="B298" s="19"/>
      <c r="C298" s="19"/>
      <c r="D298" s="147"/>
      <c r="E298"/>
      <c r="F298"/>
      <c r="G298" s="21"/>
      <c r="H298"/>
      <c r="I298"/>
      <c r="J298"/>
      <c r="K298" s="19"/>
    </row>
    <row r="299" spans="2:11" ht="18" customHeight="1" x14ac:dyDescent="0.25">
      <c r="B299" s="19"/>
      <c r="C299" s="19"/>
      <c r="D299" s="147"/>
      <c r="E299"/>
      <c r="F299"/>
      <c r="G299" s="21"/>
      <c r="H299"/>
      <c r="I299"/>
      <c r="J299"/>
      <c r="K299" s="19"/>
    </row>
    <row r="300" spans="2:11" ht="18" customHeight="1" x14ac:dyDescent="0.25">
      <c r="B300" s="19"/>
      <c r="C300" s="19"/>
      <c r="D300" s="147"/>
      <c r="E300"/>
      <c r="F300"/>
      <c r="G300" s="21"/>
      <c r="H300"/>
      <c r="I300"/>
      <c r="J300"/>
      <c r="K300" s="19"/>
    </row>
    <row r="301" spans="2:11" ht="18" customHeight="1" x14ac:dyDescent="0.25">
      <c r="B301" s="19"/>
      <c r="C301" s="19"/>
      <c r="D301" s="147"/>
      <c r="E301"/>
      <c r="F301"/>
      <c r="G301" s="21"/>
      <c r="H301"/>
      <c r="I301"/>
      <c r="J301"/>
      <c r="K301" s="19"/>
    </row>
    <row r="302" spans="2:11" ht="18" customHeight="1" x14ac:dyDescent="0.25">
      <c r="B302" s="19"/>
      <c r="C302" s="19"/>
      <c r="D302" s="147"/>
      <c r="E302"/>
      <c r="F302"/>
      <c r="G302" s="21"/>
      <c r="H302"/>
      <c r="I302"/>
      <c r="J302"/>
      <c r="K302" s="19"/>
    </row>
    <row r="303" spans="2:11" ht="18" customHeight="1" x14ac:dyDescent="0.25">
      <c r="B303" s="19"/>
      <c r="C303" s="19"/>
      <c r="D303" s="147"/>
      <c r="E303"/>
      <c r="F303"/>
      <c r="G303" s="21"/>
      <c r="H303"/>
      <c r="I303"/>
      <c r="J303"/>
      <c r="K303" s="19"/>
    </row>
    <row r="304" spans="2:11" ht="18" customHeight="1" x14ac:dyDescent="0.25">
      <c r="B304" s="19"/>
      <c r="C304" s="19"/>
      <c r="D304" s="147"/>
      <c r="E304"/>
      <c r="F304"/>
      <c r="G304" s="21"/>
      <c r="H304"/>
      <c r="I304"/>
      <c r="J304"/>
      <c r="K304" s="19"/>
    </row>
    <row r="305" spans="2:11" ht="18" customHeight="1" x14ac:dyDescent="0.25">
      <c r="B305" s="19"/>
      <c r="C305" s="19"/>
      <c r="D305" s="147"/>
      <c r="E305"/>
      <c r="F305"/>
      <c r="G305" s="21"/>
      <c r="H305"/>
      <c r="I305"/>
      <c r="J305"/>
      <c r="K305" s="19"/>
    </row>
    <row r="306" spans="2:11" ht="18" customHeight="1" x14ac:dyDescent="0.25">
      <c r="B306" s="19"/>
      <c r="C306" s="19"/>
      <c r="D306" s="147"/>
      <c r="E306"/>
      <c r="F306"/>
      <c r="G306" s="21"/>
      <c r="H306"/>
      <c r="I306"/>
      <c r="J306"/>
      <c r="K306" s="19"/>
    </row>
    <row r="307" spans="2:11" ht="18" customHeight="1" x14ac:dyDescent="0.25">
      <c r="B307" s="19"/>
      <c r="C307" s="19"/>
      <c r="D307" s="147"/>
      <c r="E307"/>
      <c r="F307"/>
      <c r="G307" s="21"/>
      <c r="H307"/>
      <c r="I307"/>
      <c r="J307"/>
      <c r="K307" s="19"/>
    </row>
    <row r="308" spans="2:11" ht="18" customHeight="1" x14ac:dyDescent="0.25">
      <c r="B308" s="19"/>
      <c r="C308" s="19"/>
      <c r="D308" s="147"/>
      <c r="E308"/>
      <c r="F308"/>
      <c r="G308" s="21"/>
      <c r="H308"/>
      <c r="I308"/>
      <c r="J308"/>
      <c r="K308" s="19"/>
    </row>
    <row r="309" spans="2:11" ht="18" customHeight="1" x14ac:dyDescent="0.25">
      <c r="B309" s="19"/>
      <c r="C309" s="19"/>
      <c r="D309" s="147"/>
      <c r="E309"/>
      <c r="F309"/>
      <c r="G309" s="21"/>
      <c r="H309"/>
      <c r="I309"/>
      <c r="J309"/>
      <c r="K309" s="19"/>
    </row>
    <row r="310" spans="2:11" ht="18" customHeight="1" x14ac:dyDescent="0.25">
      <c r="B310" s="19"/>
      <c r="C310" s="19"/>
      <c r="D310" s="147"/>
      <c r="E310"/>
      <c r="F310"/>
      <c r="G310" s="21"/>
      <c r="H310"/>
      <c r="I310"/>
      <c r="J310"/>
      <c r="K310" s="19"/>
    </row>
    <row r="311" spans="2:11" ht="18" customHeight="1" x14ac:dyDescent="0.25">
      <c r="B311" s="19"/>
      <c r="C311" s="19"/>
      <c r="D311" s="147"/>
      <c r="E311"/>
      <c r="F311"/>
      <c r="G311" s="21"/>
      <c r="H311"/>
      <c r="I311"/>
      <c r="J311"/>
      <c r="K311" s="19"/>
    </row>
    <row r="312" spans="2:11" ht="18" customHeight="1" x14ac:dyDescent="0.25">
      <c r="B312" s="19"/>
      <c r="C312" s="19"/>
      <c r="D312" s="147"/>
      <c r="E312"/>
      <c r="F312"/>
      <c r="G312" s="21"/>
      <c r="H312"/>
      <c r="I312"/>
      <c r="J312"/>
      <c r="K312" s="19"/>
    </row>
    <row r="313" spans="2:11" ht="18" customHeight="1" x14ac:dyDescent="0.25">
      <c r="B313" s="19"/>
      <c r="C313" s="19"/>
      <c r="D313" s="147"/>
      <c r="E313"/>
      <c r="F313"/>
      <c r="G313" s="21"/>
      <c r="H313"/>
      <c r="I313"/>
      <c r="J313"/>
      <c r="K313" s="19"/>
    </row>
    <row r="314" spans="2:11" ht="18" customHeight="1" x14ac:dyDescent="0.25">
      <c r="B314" s="19"/>
      <c r="C314" s="19"/>
      <c r="D314" s="147"/>
      <c r="E314"/>
      <c r="F314"/>
      <c r="G314" s="21"/>
      <c r="H314"/>
      <c r="I314"/>
      <c r="J314"/>
      <c r="K314" s="19"/>
    </row>
    <row r="315" spans="2:11" ht="18" customHeight="1" x14ac:dyDescent="0.25">
      <c r="B315" s="19"/>
      <c r="C315" s="19"/>
      <c r="D315" s="147"/>
      <c r="E315"/>
      <c r="F315"/>
      <c r="G315" s="21"/>
      <c r="H315"/>
      <c r="I315"/>
      <c r="J315"/>
      <c r="K315" s="19"/>
    </row>
    <row r="316" spans="2:11" ht="18" customHeight="1" x14ac:dyDescent="0.25">
      <c r="B316" s="19"/>
      <c r="C316" s="19"/>
      <c r="D316" s="147"/>
      <c r="E316"/>
      <c r="F316"/>
      <c r="G316" s="21"/>
      <c r="H316"/>
      <c r="I316"/>
      <c r="J316"/>
      <c r="K316" s="19"/>
    </row>
    <row r="317" spans="2:11" ht="18" customHeight="1" x14ac:dyDescent="0.25">
      <c r="B317" s="19"/>
      <c r="C317" s="19"/>
      <c r="D317" s="147"/>
      <c r="E317"/>
      <c r="F317"/>
      <c r="G317" s="21"/>
      <c r="H317"/>
      <c r="I317"/>
      <c r="J317"/>
      <c r="K317" s="19"/>
    </row>
    <row r="318" spans="2:11" ht="18" customHeight="1" x14ac:dyDescent="0.25">
      <c r="B318" s="19"/>
      <c r="C318" s="19"/>
      <c r="D318" s="147"/>
      <c r="E318"/>
      <c r="F318"/>
      <c r="G318" s="21"/>
      <c r="H318"/>
      <c r="I318"/>
      <c r="J318"/>
      <c r="K318" s="19"/>
    </row>
    <row r="319" spans="2:11" ht="18" customHeight="1" x14ac:dyDescent="0.25">
      <c r="B319" s="19"/>
      <c r="C319" s="19"/>
      <c r="D319" s="147"/>
      <c r="E319"/>
      <c r="F319"/>
      <c r="G319" s="21"/>
      <c r="H319"/>
      <c r="I319"/>
      <c r="J319"/>
      <c r="K319" s="19"/>
    </row>
    <row r="320" spans="2:11" ht="18" customHeight="1" x14ac:dyDescent="0.25">
      <c r="B320" s="19"/>
      <c r="C320" s="19"/>
      <c r="D320" s="147"/>
      <c r="E320"/>
      <c r="F320"/>
      <c r="G320" s="21"/>
      <c r="H320"/>
      <c r="I320"/>
      <c r="J320"/>
      <c r="K320" s="19"/>
    </row>
    <row r="321" spans="1:11" ht="18" customHeight="1" x14ac:dyDescent="0.25">
      <c r="B321" s="19"/>
      <c r="C321" s="19"/>
      <c r="D321" s="147"/>
      <c r="E321"/>
      <c r="F321"/>
      <c r="G321" s="21"/>
      <c r="H321"/>
      <c r="I321"/>
      <c r="J321"/>
      <c r="K321" s="19"/>
    </row>
    <row r="322" spans="1:11" ht="18" customHeight="1" x14ac:dyDescent="0.25">
      <c r="B322" s="19"/>
      <c r="C322" s="19"/>
      <c r="D322" s="147"/>
      <c r="E322"/>
      <c r="F322"/>
      <c r="G322" s="21"/>
      <c r="H322"/>
      <c r="I322"/>
      <c r="J322"/>
      <c r="K322" s="19"/>
    </row>
    <row r="323" spans="1:11" ht="18" customHeight="1" x14ac:dyDescent="0.25">
      <c r="B323" s="19"/>
      <c r="C323" s="19"/>
      <c r="D323" s="147"/>
      <c r="E323"/>
      <c r="F323"/>
      <c r="G323" s="21"/>
      <c r="H323"/>
      <c r="I323"/>
      <c r="J323"/>
      <c r="K323" s="19"/>
    </row>
    <row r="324" spans="1:11" ht="18" customHeight="1" x14ac:dyDescent="0.25">
      <c r="B324" s="19"/>
      <c r="C324" s="19"/>
      <c r="D324" s="147"/>
      <c r="E324"/>
      <c r="F324"/>
      <c r="G324" s="21"/>
      <c r="H324"/>
      <c r="I324"/>
      <c r="J324"/>
      <c r="K324" s="19"/>
    </row>
    <row r="325" spans="1:11" ht="18" customHeight="1" x14ac:dyDescent="0.25">
      <c r="B325" s="19"/>
      <c r="C325" s="19"/>
      <c r="D325" s="147"/>
      <c r="E325"/>
      <c r="F325"/>
      <c r="G325" s="21"/>
      <c r="H325"/>
      <c r="I325"/>
      <c r="J325"/>
      <c r="K325" s="19"/>
    </row>
    <row r="326" spans="1:11" ht="18" customHeight="1" x14ac:dyDescent="0.25">
      <c r="B326" s="19"/>
      <c r="C326" s="19"/>
      <c r="D326" s="147"/>
      <c r="E326"/>
      <c r="F326"/>
      <c r="G326" s="21"/>
      <c r="H326"/>
      <c r="I326"/>
      <c r="J326"/>
      <c r="K326" s="19"/>
    </row>
    <row r="327" spans="1:11" ht="18" customHeight="1" x14ac:dyDescent="0.25">
      <c r="B327" s="19"/>
      <c r="C327" s="19"/>
      <c r="D327" s="147"/>
      <c r="E327"/>
      <c r="F327"/>
      <c r="G327" s="21"/>
      <c r="H327"/>
      <c r="I327"/>
      <c r="J327"/>
      <c r="K327" s="19"/>
    </row>
    <row r="328" spans="1:11" ht="18" customHeight="1" x14ac:dyDescent="0.25">
      <c r="B328" s="19"/>
      <c r="C328" s="19"/>
      <c r="D328" s="147"/>
      <c r="E328"/>
      <c r="F328"/>
      <c r="G328" s="21"/>
      <c r="H328"/>
      <c r="I328"/>
      <c r="J328"/>
      <c r="K328" s="19"/>
    </row>
    <row r="329" spans="1:11" ht="18" customHeight="1" x14ac:dyDescent="0.25">
      <c r="B329" s="19"/>
      <c r="C329" s="19"/>
      <c r="D329" s="147"/>
      <c r="E329"/>
      <c r="F329"/>
      <c r="G329" s="21"/>
      <c r="H329"/>
      <c r="I329"/>
      <c r="J329"/>
      <c r="K329" s="19"/>
    </row>
    <row r="330" spans="1:11" ht="18" customHeight="1" x14ac:dyDescent="0.25">
      <c r="B330" s="19"/>
      <c r="C330" s="19"/>
      <c r="D330" s="147"/>
      <c r="E330"/>
      <c r="F330"/>
      <c r="G330" s="21"/>
      <c r="H330"/>
      <c r="I330"/>
      <c r="J330"/>
      <c r="K330" s="19"/>
    </row>
    <row r="331" spans="1:11" ht="18" customHeight="1" x14ac:dyDescent="0.25">
      <c r="A331"/>
      <c r="B331" s="19"/>
      <c r="C331" s="19"/>
      <c r="D331" s="147"/>
      <c r="E331"/>
      <c r="F331"/>
      <c r="G331" s="21"/>
      <c r="H331"/>
      <c r="I331"/>
      <c r="J331"/>
      <c r="K331" s="19"/>
    </row>
    <row r="332" spans="1:11" ht="18" customHeight="1" x14ac:dyDescent="0.25">
      <c r="A332"/>
      <c r="B332" s="19"/>
      <c r="C332" s="19"/>
      <c r="D332" s="147"/>
      <c r="E332"/>
      <c r="F332"/>
      <c r="G332" s="21"/>
      <c r="H332"/>
      <c r="I332"/>
      <c r="J332"/>
      <c r="K332" s="19"/>
    </row>
    <row r="333" spans="1:11" ht="18" customHeight="1" x14ac:dyDescent="0.25">
      <c r="A333"/>
      <c r="B333" s="19"/>
      <c r="C333" s="19"/>
      <c r="D333" s="147"/>
      <c r="E333"/>
      <c r="F333"/>
      <c r="G333" s="21"/>
      <c r="H333"/>
      <c r="I333"/>
      <c r="J333"/>
      <c r="K333" s="19"/>
    </row>
    <row r="334" spans="1:11" ht="18" customHeight="1" x14ac:dyDescent="0.25">
      <c r="A334"/>
      <c r="B334" s="19"/>
      <c r="C334" s="19"/>
      <c r="D334" s="147"/>
      <c r="E334"/>
      <c r="F334"/>
      <c r="G334" s="21"/>
      <c r="H334"/>
      <c r="I334"/>
      <c r="J334"/>
      <c r="K334" s="19"/>
    </row>
    <row r="335" spans="1:11" ht="15.6" customHeight="1" x14ac:dyDescent="0.25">
      <c r="A335"/>
      <c r="B335" s="19"/>
      <c r="C335" s="19"/>
      <c r="D335" s="147"/>
      <c r="E335"/>
      <c r="F335"/>
      <c r="G335" s="21"/>
      <c r="H335"/>
      <c r="I335"/>
      <c r="J335"/>
      <c r="K335" s="19"/>
    </row>
    <row r="336" spans="1:11" ht="15.6" customHeight="1" x14ac:dyDescent="0.25">
      <c r="A336"/>
      <c r="B336" s="19"/>
      <c r="C336" s="19"/>
      <c r="D336" s="147"/>
      <c r="E336"/>
      <c r="F336"/>
      <c r="G336" s="21"/>
      <c r="H336"/>
      <c r="I336"/>
      <c r="J336"/>
      <c r="K336" s="19"/>
    </row>
    <row r="337" spans="1:11" ht="15.6" customHeight="1" x14ac:dyDescent="0.25">
      <c r="A337"/>
      <c r="B337" s="19"/>
      <c r="C337" s="19"/>
      <c r="D337" s="147"/>
      <c r="E337"/>
      <c r="F337"/>
      <c r="G337" s="21"/>
      <c r="H337"/>
      <c r="I337"/>
      <c r="J337"/>
      <c r="K337" s="19"/>
    </row>
    <row r="338" spans="1:11" ht="15.6" customHeight="1" x14ac:dyDescent="0.25">
      <c r="B338" s="19"/>
      <c r="C338" s="19"/>
      <c r="D338" s="147"/>
      <c r="E338"/>
      <c r="F338"/>
      <c r="G338" s="21"/>
      <c r="H338"/>
      <c r="I338"/>
      <c r="J338"/>
      <c r="K338" s="19"/>
    </row>
    <row r="339" spans="1:11" ht="15.6" customHeight="1" x14ac:dyDescent="0.25">
      <c r="B339" s="19"/>
      <c r="C339" s="19"/>
      <c r="D339" s="147"/>
      <c r="E339"/>
      <c r="F339"/>
      <c r="G339" s="21"/>
      <c r="H339"/>
      <c r="I339"/>
      <c r="J339"/>
      <c r="K339" s="19"/>
    </row>
    <row r="340" spans="1:11" ht="15.6" customHeight="1" x14ac:dyDescent="0.25">
      <c r="B340" s="19"/>
      <c r="C340" s="19"/>
      <c r="D340" s="147"/>
      <c r="E340"/>
      <c r="F340"/>
      <c r="G340" s="21"/>
      <c r="H340"/>
      <c r="I340"/>
      <c r="J340"/>
      <c r="K340" s="19"/>
    </row>
    <row r="341" spans="1:11" ht="15.6" customHeight="1" x14ac:dyDescent="0.25">
      <c r="B341" s="19"/>
      <c r="C341" s="19"/>
      <c r="D341" s="147"/>
      <c r="E341"/>
      <c r="F341"/>
      <c r="G341" s="21"/>
      <c r="H341"/>
      <c r="I341"/>
      <c r="J341"/>
      <c r="K341" s="19"/>
    </row>
    <row r="342" spans="1:11" ht="15.6" customHeight="1" x14ac:dyDescent="0.25">
      <c r="B342" s="19"/>
      <c r="C342" s="19"/>
      <c r="D342" s="147"/>
      <c r="E342"/>
      <c r="F342"/>
      <c r="G342" s="21"/>
      <c r="H342"/>
      <c r="I342"/>
      <c r="J342"/>
      <c r="K342" s="19"/>
    </row>
    <row r="343" spans="1:11" ht="15.6" customHeight="1" x14ac:dyDescent="0.25">
      <c r="B343" s="19"/>
      <c r="C343" s="19"/>
      <c r="D343" s="147"/>
      <c r="E343"/>
      <c r="F343"/>
      <c r="G343" s="21"/>
      <c r="H343"/>
      <c r="I343"/>
      <c r="J343"/>
      <c r="K343" s="19"/>
    </row>
    <row r="344" spans="1:11" ht="15.6" customHeight="1" x14ac:dyDescent="0.25">
      <c r="B344" s="19"/>
      <c r="C344" s="19"/>
      <c r="D344" s="147"/>
      <c r="E344"/>
      <c r="F344"/>
      <c r="G344" s="21"/>
      <c r="H344"/>
      <c r="I344"/>
      <c r="J344"/>
      <c r="K344" s="19"/>
    </row>
    <row r="345" spans="1:11" ht="15.6" customHeight="1" x14ac:dyDescent="0.25">
      <c r="B345" s="19"/>
      <c r="C345" s="19"/>
      <c r="D345" s="147"/>
      <c r="E345"/>
      <c r="F345"/>
      <c r="G345" s="21"/>
      <c r="H345"/>
      <c r="I345"/>
      <c r="J345"/>
      <c r="K345" s="19"/>
    </row>
    <row r="346" spans="1:11" ht="15.6" customHeight="1" x14ac:dyDescent="0.25">
      <c r="B346" s="19"/>
      <c r="C346" s="19"/>
      <c r="D346" s="147"/>
      <c r="E346"/>
      <c r="F346"/>
      <c r="G346" s="21"/>
      <c r="H346"/>
      <c r="I346"/>
      <c r="J346"/>
      <c r="K346" s="19"/>
    </row>
    <row r="347" spans="1:11" ht="15.6" customHeight="1" x14ac:dyDescent="0.25">
      <c r="B347" s="19"/>
      <c r="C347" s="19"/>
      <c r="D347" s="147"/>
      <c r="E347"/>
      <c r="F347"/>
      <c r="G347" s="21"/>
      <c r="H347"/>
      <c r="I347"/>
      <c r="J347"/>
      <c r="K347" s="19"/>
    </row>
    <row r="348" spans="1:11" ht="15.6" customHeight="1" x14ac:dyDescent="0.25">
      <c r="B348" s="19"/>
      <c r="C348" s="19"/>
      <c r="D348" s="147"/>
      <c r="E348"/>
      <c r="F348"/>
      <c r="G348" s="21"/>
      <c r="H348"/>
      <c r="I348"/>
      <c r="J348"/>
      <c r="K348" s="19"/>
    </row>
    <row r="349" spans="1:11" ht="15.6" customHeight="1" x14ac:dyDescent="0.25">
      <c r="B349" s="19"/>
      <c r="C349" s="19"/>
      <c r="D349" s="147"/>
      <c r="E349"/>
      <c r="F349"/>
      <c r="G349" s="21"/>
      <c r="H349"/>
      <c r="I349"/>
      <c r="J349"/>
      <c r="K349" s="19"/>
    </row>
    <row r="350" spans="1:11" ht="15.6" customHeight="1" x14ac:dyDescent="0.25">
      <c r="B350" s="19"/>
      <c r="C350" s="19"/>
      <c r="D350" s="147"/>
      <c r="E350"/>
      <c r="F350"/>
      <c r="G350" s="21"/>
      <c r="H350"/>
      <c r="I350"/>
      <c r="J350"/>
      <c r="K350" s="19"/>
    </row>
    <row r="351" spans="1:11" ht="15.6" customHeight="1" x14ac:dyDescent="0.25">
      <c r="B351" s="19"/>
      <c r="C351" s="19"/>
      <c r="D351" s="147"/>
      <c r="E351"/>
      <c r="F351"/>
      <c r="G351" s="21"/>
      <c r="H351"/>
      <c r="I351"/>
      <c r="J351"/>
      <c r="K351" s="19"/>
    </row>
    <row r="352" spans="1:11" ht="15.6" customHeight="1" x14ac:dyDescent="0.25">
      <c r="B352" s="19"/>
      <c r="C352" s="19"/>
      <c r="D352" s="147"/>
      <c r="E352"/>
      <c r="F352"/>
      <c r="G352" s="21"/>
      <c r="H352"/>
      <c r="I352"/>
      <c r="J352"/>
      <c r="K352" s="19"/>
    </row>
    <row r="353" spans="2:11" ht="15.6" customHeight="1" x14ac:dyDescent="0.25">
      <c r="B353" s="19"/>
      <c r="C353" s="19"/>
      <c r="D353" s="147"/>
      <c r="E353"/>
      <c r="F353"/>
      <c r="G353" s="21"/>
      <c r="H353"/>
      <c r="I353"/>
      <c r="J353"/>
      <c r="K353" s="19"/>
    </row>
    <row r="354" spans="2:11" ht="15.6" customHeight="1" x14ac:dyDescent="0.25">
      <c r="B354" s="19"/>
      <c r="C354" s="19"/>
      <c r="D354" s="147"/>
      <c r="E354"/>
      <c r="F354"/>
      <c r="G354" s="21"/>
      <c r="H354"/>
      <c r="I354"/>
      <c r="J354"/>
      <c r="K354" s="19"/>
    </row>
    <row r="355" spans="2:11" ht="15.6" customHeight="1" x14ac:dyDescent="0.25">
      <c r="B355" s="19"/>
      <c r="C355" s="19"/>
      <c r="D355" s="147"/>
      <c r="E355"/>
      <c r="F355"/>
      <c r="G355" s="21"/>
      <c r="H355"/>
      <c r="I355"/>
      <c r="J355"/>
      <c r="K355" s="19"/>
    </row>
    <row r="356" spans="2:11" ht="15.6" customHeight="1" x14ac:dyDescent="0.25">
      <c r="B356" s="19"/>
      <c r="C356" s="19"/>
      <c r="D356" s="147"/>
      <c r="E356"/>
      <c r="F356"/>
      <c r="G356" s="21"/>
      <c r="H356"/>
      <c r="I356"/>
      <c r="J356"/>
      <c r="K356" s="19"/>
    </row>
    <row r="357" spans="2:11" ht="15.6" customHeight="1" x14ac:dyDescent="0.25">
      <c r="B357" s="19"/>
      <c r="C357" s="19"/>
      <c r="D357" s="147"/>
      <c r="E357"/>
      <c r="F357"/>
      <c r="G357" s="21"/>
      <c r="H357"/>
      <c r="I357"/>
      <c r="J357"/>
      <c r="K357" s="19"/>
    </row>
    <row r="358" spans="2:11" ht="15.6" customHeight="1" x14ac:dyDescent="0.25">
      <c r="B358" s="19"/>
      <c r="C358" s="19"/>
      <c r="D358" s="147"/>
      <c r="E358"/>
      <c r="F358"/>
      <c r="G358" s="21"/>
      <c r="H358"/>
      <c r="I358"/>
      <c r="J358"/>
      <c r="K358" s="19"/>
    </row>
    <row r="359" spans="2:11" ht="15.6" customHeight="1" x14ac:dyDescent="0.25">
      <c r="B359" s="19"/>
      <c r="C359" s="19"/>
      <c r="D359" s="147"/>
      <c r="E359"/>
      <c r="F359"/>
      <c r="G359" s="21"/>
      <c r="H359"/>
      <c r="I359"/>
      <c r="J359"/>
      <c r="K359" s="19"/>
    </row>
    <row r="360" spans="2:11" ht="15.6" customHeight="1" x14ac:dyDescent="0.25">
      <c r="B360" s="19"/>
      <c r="C360" s="19"/>
      <c r="D360" s="147"/>
      <c r="E360"/>
      <c r="F360"/>
      <c r="G360" s="21"/>
      <c r="H360"/>
      <c r="I360"/>
      <c r="J360"/>
      <c r="K360" s="19"/>
    </row>
    <row r="361" spans="2:11" ht="15.6" customHeight="1" x14ac:dyDescent="0.25">
      <c r="B361" s="19"/>
      <c r="C361" s="19"/>
      <c r="D361" s="147"/>
      <c r="E361"/>
      <c r="F361"/>
      <c r="G361" s="21"/>
      <c r="H361"/>
      <c r="I361"/>
      <c r="J361"/>
      <c r="K361" s="19"/>
    </row>
    <row r="362" spans="2:11" ht="15.6" customHeight="1" x14ac:dyDescent="0.25">
      <c r="B362" s="19"/>
      <c r="C362" s="19"/>
      <c r="D362" s="147"/>
      <c r="E362"/>
      <c r="F362"/>
      <c r="G362" s="21"/>
      <c r="H362"/>
      <c r="I362"/>
      <c r="J362"/>
      <c r="K362" s="19"/>
    </row>
    <row r="363" spans="2:11" ht="15.6" customHeight="1" x14ac:dyDescent="0.25">
      <c r="B363" s="19"/>
      <c r="C363" s="19"/>
      <c r="D363" s="147"/>
      <c r="E363"/>
      <c r="F363"/>
      <c r="G363" s="21"/>
      <c r="H363"/>
      <c r="I363"/>
      <c r="J363"/>
      <c r="K363" s="19"/>
    </row>
    <row r="364" spans="2:11" ht="15.6" customHeight="1" x14ac:dyDescent="0.25">
      <c r="B364" s="19"/>
      <c r="C364" s="19"/>
      <c r="D364" s="147"/>
      <c r="E364"/>
      <c r="F364"/>
      <c r="G364" s="21"/>
      <c r="H364"/>
      <c r="I364"/>
      <c r="J364"/>
      <c r="K364" s="19"/>
    </row>
    <row r="365" spans="2:11" ht="15.6" customHeight="1" x14ac:dyDescent="0.25">
      <c r="B365" s="19"/>
      <c r="C365" s="19"/>
      <c r="D365" s="147"/>
      <c r="E365"/>
      <c r="F365"/>
      <c r="G365" s="21"/>
      <c r="H365"/>
      <c r="I365"/>
      <c r="J365"/>
      <c r="K365" s="19"/>
    </row>
    <row r="366" spans="2:11" ht="15.6" customHeight="1" x14ac:dyDescent="0.25">
      <c r="B366" s="19"/>
      <c r="C366" s="19"/>
      <c r="D366" s="147"/>
      <c r="E366"/>
      <c r="F366"/>
      <c r="G366" s="21"/>
      <c r="H366"/>
      <c r="I366"/>
      <c r="J366"/>
      <c r="K366" s="19"/>
    </row>
    <row r="367" spans="2:11" ht="15.6" customHeight="1" x14ac:dyDescent="0.25">
      <c r="B367" s="19"/>
      <c r="C367" s="19"/>
      <c r="D367" s="147"/>
      <c r="E367"/>
      <c r="F367"/>
      <c r="G367" s="21"/>
      <c r="H367"/>
      <c r="I367"/>
      <c r="J367"/>
      <c r="K367" s="19"/>
    </row>
    <row r="368" spans="2:11" ht="15.6" customHeight="1" x14ac:dyDescent="0.25">
      <c r="B368" s="19"/>
      <c r="C368" s="19"/>
      <c r="D368" s="147"/>
      <c r="E368"/>
      <c r="F368"/>
      <c r="G368" s="21"/>
      <c r="H368"/>
      <c r="I368"/>
      <c r="J368"/>
      <c r="K368" s="19"/>
    </row>
    <row r="369" spans="2:11" ht="15.6" customHeight="1" x14ac:dyDescent="0.25">
      <c r="B369" s="19"/>
      <c r="C369" s="19"/>
      <c r="D369" s="147"/>
      <c r="E369"/>
      <c r="F369"/>
      <c r="G369" s="21"/>
      <c r="H369"/>
      <c r="I369"/>
      <c r="J369"/>
      <c r="K369" s="19"/>
    </row>
    <row r="370" spans="2:11" ht="15.6" customHeight="1" x14ac:dyDescent="0.25">
      <c r="B370" s="19"/>
      <c r="C370" s="19"/>
      <c r="D370" s="147"/>
      <c r="E370"/>
      <c r="F370"/>
      <c r="G370" s="21"/>
      <c r="H370"/>
      <c r="I370"/>
      <c r="J370"/>
      <c r="K370" s="19"/>
    </row>
    <row r="371" spans="2:11" ht="15.6" customHeight="1" x14ac:dyDescent="0.25">
      <c r="B371" s="19"/>
      <c r="C371" s="19"/>
      <c r="D371" s="147"/>
      <c r="E371"/>
      <c r="F371"/>
      <c r="G371" s="21"/>
      <c r="H371"/>
      <c r="I371"/>
      <c r="J371"/>
      <c r="K371" s="19"/>
    </row>
    <row r="372" spans="2:11" ht="15.6" customHeight="1" x14ac:dyDescent="0.25">
      <c r="B372" s="19"/>
      <c r="C372" s="19"/>
      <c r="D372" s="147"/>
      <c r="E372"/>
      <c r="F372"/>
      <c r="G372" s="21"/>
      <c r="H372"/>
      <c r="I372"/>
      <c r="J372"/>
      <c r="K372" s="19"/>
    </row>
    <row r="373" spans="2:11" ht="15.6" customHeight="1" x14ac:dyDescent="0.25">
      <c r="B373" s="19"/>
      <c r="C373" s="19"/>
      <c r="D373" s="147"/>
      <c r="E373"/>
      <c r="F373"/>
      <c r="G373" s="21"/>
      <c r="H373"/>
      <c r="I373"/>
      <c r="J373"/>
      <c r="K373" s="19"/>
    </row>
    <row r="374" spans="2:11" ht="15.6" customHeight="1" x14ac:dyDescent="0.25">
      <c r="B374" s="19"/>
      <c r="C374" s="19"/>
      <c r="D374" s="147"/>
      <c r="E374"/>
      <c r="F374"/>
      <c r="G374" s="21"/>
      <c r="H374"/>
      <c r="I374"/>
      <c r="J374"/>
      <c r="K374" s="19"/>
    </row>
    <row r="375" spans="2:11" ht="15.6" customHeight="1" x14ac:dyDescent="0.25">
      <c r="B375" s="19"/>
      <c r="C375" s="19"/>
      <c r="D375" s="147"/>
      <c r="E375"/>
      <c r="F375"/>
      <c r="G375" s="21"/>
      <c r="H375"/>
      <c r="I375"/>
      <c r="J375"/>
      <c r="K375" s="19"/>
    </row>
    <row r="376" spans="2:11" ht="15.6" customHeight="1" x14ac:dyDescent="0.25">
      <c r="B376" s="19"/>
      <c r="C376" s="19"/>
      <c r="D376" s="147"/>
      <c r="E376"/>
      <c r="F376"/>
      <c r="G376" s="21"/>
      <c r="H376"/>
      <c r="I376"/>
      <c r="J376"/>
      <c r="K376" s="19"/>
    </row>
    <row r="377" spans="2:11" ht="15.6" customHeight="1" x14ac:dyDescent="0.25">
      <c r="B377" s="19"/>
      <c r="C377" s="19"/>
      <c r="D377" s="147"/>
      <c r="E377"/>
      <c r="F377"/>
      <c r="G377" s="21"/>
      <c r="H377"/>
      <c r="I377"/>
      <c r="J377"/>
      <c r="K377" s="19"/>
    </row>
    <row r="378" spans="2:11" ht="15.6" customHeight="1" x14ac:dyDescent="0.25">
      <c r="B378" s="19"/>
      <c r="C378" s="19"/>
      <c r="D378" s="147"/>
      <c r="E378"/>
      <c r="F378"/>
      <c r="G378" s="21"/>
      <c r="H378"/>
      <c r="I378"/>
      <c r="J378"/>
      <c r="K378" s="19"/>
    </row>
    <row r="379" spans="2:11" ht="15.6" customHeight="1" x14ac:dyDescent="0.25">
      <c r="B379" s="19"/>
      <c r="C379" s="19"/>
      <c r="D379" s="147"/>
      <c r="E379"/>
      <c r="F379"/>
      <c r="G379" s="21"/>
      <c r="H379"/>
      <c r="I379"/>
      <c r="J379"/>
      <c r="K379" s="19"/>
    </row>
    <row r="380" spans="2:11" ht="15.6" customHeight="1" x14ac:dyDescent="0.25">
      <c r="B380" s="19"/>
      <c r="C380" s="19"/>
      <c r="D380" s="147"/>
      <c r="E380"/>
      <c r="F380"/>
      <c r="G380" s="21"/>
      <c r="H380"/>
      <c r="I380"/>
      <c r="J380"/>
      <c r="K380" s="19"/>
    </row>
    <row r="381" spans="2:11" ht="15.6" customHeight="1" x14ac:dyDescent="0.25">
      <c r="B381" s="19"/>
      <c r="C381" s="19"/>
      <c r="D381" s="147"/>
      <c r="E381"/>
      <c r="F381"/>
      <c r="G381" s="21"/>
      <c r="H381"/>
      <c r="I381"/>
      <c r="J381"/>
      <c r="K381" s="19"/>
    </row>
    <row r="382" spans="2:11" ht="15.6" customHeight="1" x14ac:dyDescent="0.25">
      <c r="B382" s="19"/>
      <c r="C382" s="19"/>
      <c r="D382" s="147"/>
      <c r="E382"/>
      <c r="F382"/>
      <c r="G382" s="21"/>
      <c r="H382"/>
      <c r="I382"/>
      <c r="J382"/>
      <c r="K382" s="19"/>
    </row>
    <row r="383" spans="2:11" ht="15.6" customHeight="1" x14ac:dyDescent="0.25">
      <c r="B383" s="19"/>
      <c r="C383" s="19"/>
      <c r="D383" s="147"/>
      <c r="E383"/>
      <c r="F383"/>
      <c r="G383" s="21"/>
      <c r="H383"/>
      <c r="I383"/>
      <c r="J383"/>
      <c r="K383" s="19"/>
    </row>
    <row r="384" spans="2:11" ht="15.6" customHeight="1" x14ac:dyDescent="0.25">
      <c r="B384" s="19"/>
      <c r="C384" s="19"/>
      <c r="D384" s="147"/>
      <c r="E384"/>
      <c r="F384"/>
      <c r="G384" s="21"/>
      <c r="H384"/>
      <c r="I384"/>
      <c r="J384"/>
      <c r="K384" s="19"/>
    </row>
    <row r="385" spans="1:11" ht="15.6" customHeight="1" x14ac:dyDescent="0.25">
      <c r="B385" s="19"/>
      <c r="C385" s="19"/>
      <c r="D385" s="147"/>
      <c r="E385"/>
      <c r="F385"/>
      <c r="G385" s="21"/>
      <c r="H385"/>
      <c r="I385"/>
      <c r="J385"/>
      <c r="K385" s="19"/>
    </row>
    <row r="386" spans="1:11" ht="15.6" customHeight="1" x14ac:dyDescent="0.25">
      <c r="B386" s="19"/>
      <c r="C386" s="19"/>
      <c r="D386" s="147"/>
      <c r="E386"/>
      <c r="F386"/>
      <c r="G386" s="21"/>
      <c r="H386"/>
      <c r="I386"/>
      <c r="J386"/>
      <c r="K386" s="19"/>
    </row>
    <row r="387" spans="1:11" ht="15.6" customHeight="1" x14ac:dyDescent="0.25">
      <c r="B387" s="19"/>
      <c r="C387" s="19"/>
      <c r="D387" s="147"/>
      <c r="E387"/>
      <c r="F387"/>
      <c r="G387" s="21"/>
      <c r="H387"/>
      <c r="I387"/>
      <c r="J387"/>
      <c r="K387" s="19"/>
    </row>
    <row r="388" spans="1:11" ht="15.6" customHeight="1" x14ac:dyDescent="0.25">
      <c r="B388" s="19"/>
      <c r="C388" s="19"/>
      <c r="D388" s="147"/>
      <c r="E388"/>
      <c r="F388"/>
      <c r="G388" s="21"/>
      <c r="H388"/>
      <c r="I388"/>
      <c r="J388"/>
      <c r="K388" s="19"/>
    </row>
    <row r="389" spans="1:11" ht="15.6" customHeight="1" x14ac:dyDescent="0.25">
      <c r="B389" s="19"/>
      <c r="C389" s="19"/>
      <c r="D389" s="147"/>
      <c r="E389"/>
      <c r="F389"/>
      <c r="G389" s="21"/>
      <c r="H389"/>
      <c r="I389"/>
      <c r="J389"/>
      <c r="K389" s="19"/>
    </row>
    <row r="390" spans="1:11" ht="15.6" customHeight="1" x14ac:dyDescent="0.25">
      <c r="B390" s="19"/>
      <c r="C390" s="19"/>
      <c r="D390" s="147"/>
      <c r="E390"/>
      <c r="F390"/>
      <c r="G390" s="21"/>
      <c r="H390"/>
      <c r="I390"/>
      <c r="J390"/>
      <c r="K390" s="19"/>
    </row>
    <row r="391" spans="1:11" ht="15.6" customHeight="1" x14ac:dyDescent="0.25">
      <c r="B391" s="19"/>
      <c r="C391" s="19"/>
      <c r="D391" s="147"/>
      <c r="E391"/>
      <c r="F391"/>
      <c r="G391" s="21"/>
      <c r="H391"/>
      <c r="I391"/>
      <c r="J391"/>
      <c r="K391" s="19"/>
    </row>
    <row r="392" spans="1:11" ht="15.6" customHeight="1" x14ac:dyDescent="0.25">
      <c r="B392" s="19"/>
      <c r="C392" s="19"/>
      <c r="D392" s="147"/>
      <c r="E392"/>
      <c r="F392"/>
      <c r="G392" s="21"/>
      <c r="H392"/>
      <c r="I392"/>
      <c r="J392"/>
      <c r="K392" s="19"/>
    </row>
    <row r="393" spans="1:11" ht="15.6" customHeight="1" x14ac:dyDescent="0.25">
      <c r="B393" s="19"/>
      <c r="C393" s="19"/>
      <c r="D393" s="147"/>
      <c r="E393"/>
      <c r="F393"/>
      <c r="G393" s="21"/>
      <c r="H393"/>
      <c r="I393"/>
      <c r="J393"/>
      <c r="K393" s="19"/>
    </row>
    <row r="394" spans="1:11" ht="15.6" customHeight="1" x14ac:dyDescent="0.25">
      <c r="B394" s="19"/>
      <c r="C394" s="19"/>
      <c r="D394" s="147"/>
      <c r="E394"/>
      <c r="F394"/>
      <c r="G394" s="21"/>
      <c r="H394"/>
      <c r="I394"/>
      <c r="J394"/>
      <c r="K394" s="19"/>
    </row>
    <row r="395" spans="1:11" ht="15.6" customHeight="1" x14ac:dyDescent="0.25">
      <c r="B395" s="19"/>
      <c r="C395" s="19"/>
      <c r="D395" s="147"/>
      <c r="E395"/>
      <c r="F395"/>
      <c r="G395" s="21"/>
      <c r="H395"/>
      <c r="I395"/>
      <c r="J395"/>
      <c r="K395" s="19"/>
    </row>
    <row r="396" spans="1:11" ht="15.6" customHeight="1" x14ac:dyDescent="0.25">
      <c r="B396" s="19"/>
      <c r="C396" s="19"/>
      <c r="D396" s="147"/>
      <c r="E396"/>
      <c r="F396"/>
      <c r="G396" s="21"/>
      <c r="H396"/>
      <c r="I396"/>
      <c r="J396"/>
      <c r="K396" s="19"/>
    </row>
    <row r="397" spans="1:11" ht="15.6" customHeight="1" x14ac:dyDescent="0.25">
      <c r="A397"/>
      <c r="B397" s="19"/>
      <c r="C397" s="19"/>
      <c r="D397" s="147"/>
      <c r="E397"/>
      <c r="F397"/>
      <c r="G397" s="21"/>
      <c r="H397"/>
      <c r="I397"/>
      <c r="J397"/>
      <c r="K397" s="19"/>
    </row>
    <row r="398" spans="1:11" ht="15.6" customHeight="1" x14ac:dyDescent="0.25">
      <c r="A398"/>
      <c r="B398" s="19"/>
      <c r="C398" s="19"/>
      <c r="D398" s="147"/>
      <c r="E398"/>
      <c r="F398"/>
      <c r="G398" s="21"/>
      <c r="H398"/>
      <c r="I398"/>
      <c r="J398"/>
      <c r="K398" s="19"/>
    </row>
    <row r="399" spans="1:11" ht="15.6" customHeight="1" x14ac:dyDescent="0.25">
      <c r="A399"/>
      <c r="B399"/>
      <c r="E399"/>
      <c r="F399"/>
      <c r="G399"/>
      <c r="H399"/>
      <c r="I399"/>
      <c r="J399"/>
      <c r="K399"/>
    </row>
    <row r="400" spans="1:11" ht="15.6" customHeight="1" x14ac:dyDescent="0.25">
      <c r="A400"/>
      <c r="B400"/>
      <c r="E400"/>
      <c r="F400"/>
      <c r="G400"/>
      <c r="H400"/>
      <c r="I400"/>
      <c r="J400"/>
      <c r="K400"/>
    </row>
    <row r="401" spans="1:11" ht="15.6" customHeight="1" x14ac:dyDescent="0.25">
      <c r="A401"/>
      <c r="B401"/>
      <c r="E401"/>
      <c r="F401"/>
      <c r="G401"/>
      <c r="H401"/>
      <c r="I401"/>
      <c r="J401"/>
      <c r="K401"/>
    </row>
    <row r="402" spans="1:11" ht="15.6" customHeight="1" x14ac:dyDescent="0.25">
      <c r="A402"/>
      <c r="B402"/>
      <c r="E402"/>
      <c r="F402"/>
      <c r="G402"/>
      <c r="H402"/>
      <c r="I402"/>
      <c r="J402"/>
      <c r="K402"/>
    </row>
    <row r="403" spans="1:11" ht="15.6" customHeight="1" x14ac:dyDescent="0.25">
      <c r="A403"/>
      <c r="B403"/>
      <c r="E403"/>
      <c r="F403"/>
      <c r="G403"/>
      <c r="H403"/>
      <c r="I403"/>
      <c r="J403"/>
      <c r="K403"/>
    </row>
    <row r="404" spans="1:11" ht="15.6" customHeight="1" x14ac:dyDescent="0.25">
      <c r="A404"/>
      <c r="B404"/>
      <c r="E404"/>
      <c r="F404"/>
      <c r="G404"/>
      <c r="H404"/>
      <c r="I404"/>
      <c r="J404"/>
      <c r="K404"/>
    </row>
  </sheetData>
  <mergeCells count="36">
    <mergeCell ref="J18:K18"/>
    <mergeCell ref="J10:K10"/>
    <mergeCell ref="J11:K11"/>
    <mergeCell ref="A22:B22"/>
    <mergeCell ref="J22:K22"/>
    <mergeCell ref="J12:K12"/>
    <mergeCell ref="J13:K13"/>
    <mergeCell ref="J14:K14"/>
    <mergeCell ref="J15:K15"/>
    <mergeCell ref="J17:K17"/>
    <mergeCell ref="J16:K16"/>
    <mergeCell ref="J19:K19"/>
    <mergeCell ref="J20:K20"/>
    <mergeCell ref="J21:K21"/>
    <mergeCell ref="G6:G7"/>
    <mergeCell ref="H6:H7"/>
    <mergeCell ref="I6:I7"/>
    <mergeCell ref="J6:K9"/>
    <mergeCell ref="C7:D7"/>
    <mergeCell ref="E8:E9"/>
    <mergeCell ref="F8:F9"/>
    <mergeCell ref="G8:G9"/>
    <mergeCell ref="H8:H9"/>
    <mergeCell ref="I8:I9"/>
    <mergeCell ref="A6:A7"/>
    <mergeCell ref="B6:B9"/>
    <mergeCell ref="C6:D6"/>
    <mergeCell ref="E6:E7"/>
    <mergeCell ref="F6:F7"/>
    <mergeCell ref="A8:A9"/>
    <mergeCell ref="A3:K3"/>
    <mergeCell ref="A4:K4"/>
    <mergeCell ref="A5:B5"/>
    <mergeCell ref="C5:J5"/>
    <mergeCell ref="A1:K1"/>
    <mergeCell ref="A2:K2"/>
  </mergeCells>
  <printOptions horizontalCentered="1" verticalCentered="1"/>
  <pageMargins left="0" right="0" top="0.39370078740157483" bottom="0" header="0" footer="0"/>
  <pageSetup paperSize="9" scale="85" orientation="landscape" r:id="rId1"/>
  <headerFooter alignWithMargins="0"/>
  <ignoredErrors>
    <ignoredError sqref="A3:K3 B2:K2 B4:K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3"/>
  <sheetViews>
    <sheetView view="pageBreakPreview" zoomScaleNormal="100" zoomScaleSheetLayoutView="100" workbookViewId="0">
      <selection activeCell="D2" sqref="D2"/>
    </sheetView>
  </sheetViews>
  <sheetFormatPr defaultRowHeight="12.75" x14ac:dyDescent="0.2"/>
  <cols>
    <col min="1" max="1" width="30.85546875" style="16" customWidth="1"/>
    <col min="2" max="2" width="15.7109375" style="16" customWidth="1"/>
    <col min="3" max="3" width="30.85546875" style="16" customWidth="1"/>
    <col min="4" max="6" width="19.7109375" style="16" customWidth="1"/>
    <col min="7" max="7" width="21.7109375" style="16" customWidth="1"/>
    <col min="8" max="8" width="6.140625" style="16" customWidth="1"/>
    <col min="9" max="9" width="13.7109375" style="16" bestFit="1" customWidth="1"/>
    <col min="10" max="256" width="8.7109375" style="16"/>
    <col min="257" max="257" width="30.85546875" style="16" customWidth="1"/>
    <col min="258" max="258" width="15.7109375" style="16" customWidth="1"/>
    <col min="259" max="259" width="30.85546875" style="16" customWidth="1"/>
    <col min="260" max="262" width="19.7109375" style="16" customWidth="1"/>
    <col min="263" max="263" width="21.7109375" style="16" customWidth="1"/>
    <col min="264" max="264" width="6.140625" style="16" customWidth="1"/>
    <col min="265" max="265" width="13.7109375" style="16" bestFit="1" customWidth="1"/>
    <col min="266" max="512" width="8.7109375" style="16"/>
    <col min="513" max="513" width="30.85546875" style="16" customWidth="1"/>
    <col min="514" max="514" width="15.7109375" style="16" customWidth="1"/>
    <col min="515" max="515" width="30.85546875" style="16" customWidth="1"/>
    <col min="516" max="518" width="19.7109375" style="16" customWidth="1"/>
    <col min="519" max="519" width="21.7109375" style="16" customWidth="1"/>
    <col min="520" max="520" width="6.140625" style="16" customWidth="1"/>
    <col min="521" max="521" width="13.7109375" style="16" bestFit="1" customWidth="1"/>
    <col min="522" max="768" width="8.7109375" style="16"/>
    <col min="769" max="769" width="30.85546875" style="16" customWidth="1"/>
    <col min="770" max="770" width="15.7109375" style="16" customWidth="1"/>
    <col min="771" max="771" width="30.85546875" style="16" customWidth="1"/>
    <col min="772" max="774" width="19.7109375" style="16" customWidth="1"/>
    <col min="775" max="775" width="21.7109375" style="16" customWidth="1"/>
    <col min="776" max="776" width="6.140625" style="16" customWidth="1"/>
    <col min="777" max="777" width="13.7109375" style="16" bestFit="1" customWidth="1"/>
    <col min="778" max="1024" width="8.7109375" style="16"/>
    <col min="1025" max="1025" width="30.85546875" style="16" customWidth="1"/>
    <col min="1026" max="1026" width="15.7109375" style="16" customWidth="1"/>
    <col min="1027" max="1027" width="30.85546875" style="16" customWidth="1"/>
    <col min="1028" max="1030" width="19.7109375" style="16" customWidth="1"/>
    <col min="1031" max="1031" width="21.7109375" style="16" customWidth="1"/>
    <col min="1032" max="1032" width="6.140625" style="16" customWidth="1"/>
    <col min="1033" max="1033" width="13.7109375" style="16" bestFit="1" customWidth="1"/>
    <col min="1034" max="1280" width="8.7109375" style="16"/>
    <col min="1281" max="1281" width="30.85546875" style="16" customWidth="1"/>
    <col min="1282" max="1282" width="15.7109375" style="16" customWidth="1"/>
    <col min="1283" max="1283" width="30.85546875" style="16" customWidth="1"/>
    <col min="1284" max="1286" width="19.7109375" style="16" customWidth="1"/>
    <col min="1287" max="1287" width="21.7109375" style="16" customWidth="1"/>
    <col min="1288" max="1288" width="6.140625" style="16" customWidth="1"/>
    <col min="1289" max="1289" width="13.7109375" style="16" bestFit="1" customWidth="1"/>
    <col min="1290" max="1536" width="8.7109375" style="16"/>
    <col min="1537" max="1537" width="30.85546875" style="16" customWidth="1"/>
    <col min="1538" max="1538" width="15.7109375" style="16" customWidth="1"/>
    <col min="1539" max="1539" width="30.85546875" style="16" customWidth="1"/>
    <col min="1540" max="1542" width="19.7109375" style="16" customWidth="1"/>
    <col min="1543" max="1543" width="21.7109375" style="16" customWidth="1"/>
    <col min="1544" max="1544" width="6.140625" style="16" customWidth="1"/>
    <col min="1545" max="1545" width="13.7109375" style="16" bestFit="1" customWidth="1"/>
    <col min="1546" max="1792" width="8.7109375" style="16"/>
    <col min="1793" max="1793" width="30.85546875" style="16" customWidth="1"/>
    <col min="1794" max="1794" width="15.7109375" style="16" customWidth="1"/>
    <col min="1795" max="1795" width="30.85546875" style="16" customWidth="1"/>
    <col min="1796" max="1798" width="19.7109375" style="16" customWidth="1"/>
    <col min="1799" max="1799" width="21.7109375" style="16" customWidth="1"/>
    <col min="1800" max="1800" width="6.140625" style="16" customWidth="1"/>
    <col min="1801" max="1801" width="13.7109375" style="16" bestFit="1" customWidth="1"/>
    <col min="1802" max="2048" width="8.7109375" style="16"/>
    <col min="2049" max="2049" width="30.85546875" style="16" customWidth="1"/>
    <col min="2050" max="2050" width="15.7109375" style="16" customWidth="1"/>
    <col min="2051" max="2051" width="30.85546875" style="16" customWidth="1"/>
    <col min="2052" max="2054" width="19.7109375" style="16" customWidth="1"/>
    <col min="2055" max="2055" width="21.7109375" style="16" customWidth="1"/>
    <col min="2056" max="2056" width="6.140625" style="16" customWidth="1"/>
    <col min="2057" max="2057" width="13.7109375" style="16" bestFit="1" customWidth="1"/>
    <col min="2058" max="2304" width="8.7109375" style="16"/>
    <col min="2305" max="2305" width="30.85546875" style="16" customWidth="1"/>
    <col min="2306" max="2306" width="15.7109375" style="16" customWidth="1"/>
    <col min="2307" max="2307" width="30.85546875" style="16" customWidth="1"/>
    <col min="2308" max="2310" width="19.7109375" style="16" customWidth="1"/>
    <col min="2311" max="2311" width="21.7109375" style="16" customWidth="1"/>
    <col min="2312" max="2312" width="6.140625" style="16" customWidth="1"/>
    <col min="2313" max="2313" width="13.7109375" style="16" bestFit="1" customWidth="1"/>
    <col min="2314" max="2560" width="8.7109375" style="16"/>
    <col min="2561" max="2561" width="30.85546875" style="16" customWidth="1"/>
    <col min="2562" max="2562" width="15.7109375" style="16" customWidth="1"/>
    <col min="2563" max="2563" width="30.85546875" style="16" customWidth="1"/>
    <col min="2564" max="2566" width="19.7109375" style="16" customWidth="1"/>
    <col min="2567" max="2567" width="21.7109375" style="16" customWidth="1"/>
    <col min="2568" max="2568" width="6.140625" style="16" customWidth="1"/>
    <col min="2569" max="2569" width="13.7109375" style="16" bestFit="1" customWidth="1"/>
    <col min="2570" max="2816" width="8.7109375" style="16"/>
    <col min="2817" max="2817" width="30.85546875" style="16" customWidth="1"/>
    <col min="2818" max="2818" width="15.7109375" style="16" customWidth="1"/>
    <col min="2819" max="2819" width="30.85546875" style="16" customWidth="1"/>
    <col min="2820" max="2822" width="19.7109375" style="16" customWidth="1"/>
    <col min="2823" max="2823" width="21.7109375" style="16" customWidth="1"/>
    <col min="2824" max="2824" width="6.140625" style="16" customWidth="1"/>
    <col min="2825" max="2825" width="13.7109375" style="16" bestFit="1" customWidth="1"/>
    <col min="2826" max="3072" width="8.7109375" style="16"/>
    <col min="3073" max="3073" width="30.85546875" style="16" customWidth="1"/>
    <col min="3074" max="3074" width="15.7109375" style="16" customWidth="1"/>
    <col min="3075" max="3075" width="30.85546875" style="16" customWidth="1"/>
    <col min="3076" max="3078" width="19.7109375" style="16" customWidth="1"/>
    <col min="3079" max="3079" width="21.7109375" style="16" customWidth="1"/>
    <col min="3080" max="3080" width="6.140625" style="16" customWidth="1"/>
    <col min="3081" max="3081" width="13.7109375" style="16" bestFit="1" customWidth="1"/>
    <col min="3082" max="3328" width="8.7109375" style="16"/>
    <col min="3329" max="3329" width="30.85546875" style="16" customWidth="1"/>
    <col min="3330" max="3330" width="15.7109375" style="16" customWidth="1"/>
    <col min="3331" max="3331" width="30.85546875" style="16" customWidth="1"/>
    <col min="3332" max="3334" width="19.7109375" style="16" customWidth="1"/>
    <col min="3335" max="3335" width="21.7109375" style="16" customWidth="1"/>
    <col min="3336" max="3336" width="6.140625" style="16" customWidth="1"/>
    <col min="3337" max="3337" width="13.7109375" style="16" bestFit="1" customWidth="1"/>
    <col min="3338" max="3584" width="8.7109375" style="16"/>
    <col min="3585" max="3585" width="30.85546875" style="16" customWidth="1"/>
    <col min="3586" max="3586" width="15.7109375" style="16" customWidth="1"/>
    <col min="3587" max="3587" width="30.85546875" style="16" customWidth="1"/>
    <col min="3588" max="3590" width="19.7109375" style="16" customWidth="1"/>
    <col min="3591" max="3591" width="21.7109375" style="16" customWidth="1"/>
    <col min="3592" max="3592" width="6.140625" style="16" customWidth="1"/>
    <col min="3593" max="3593" width="13.7109375" style="16" bestFit="1" customWidth="1"/>
    <col min="3594" max="3840" width="8.7109375" style="16"/>
    <col min="3841" max="3841" width="30.85546875" style="16" customWidth="1"/>
    <col min="3842" max="3842" width="15.7109375" style="16" customWidth="1"/>
    <col min="3843" max="3843" width="30.85546875" style="16" customWidth="1"/>
    <col min="3844" max="3846" width="19.7109375" style="16" customWidth="1"/>
    <col min="3847" max="3847" width="21.7109375" style="16" customWidth="1"/>
    <col min="3848" max="3848" width="6.140625" style="16" customWidth="1"/>
    <col min="3849" max="3849" width="13.7109375" style="16" bestFit="1" customWidth="1"/>
    <col min="3850" max="4096" width="8.7109375" style="16"/>
    <col min="4097" max="4097" width="30.85546875" style="16" customWidth="1"/>
    <col min="4098" max="4098" width="15.7109375" style="16" customWidth="1"/>
    <col min="4099" max="4099" width="30.85546875" style="16" customWidth="1"/>
    <col min="4100" max="4102" width="19.7109375" style="16" customWidth="1"/>
    <col min="4103" max="4103" width="21.7109375" style="16" customWidth="1"/>
    <col min="4104" max="4104" width="6.140625" style="16" customWidth="1"/>
    <col min="4105" max="4105" width="13.7109375" style="16" bestFit="1" customWidth="1"/>
    <col min="4106" max="4352" width="8.7109375" style="16"/>
    <col min="4353" max="4353" width="30.85546875" style="16" customWidth="1"/>
    <col min="4354" max="4354" width="15.7109375" style="16" customWidth="1"/>
    <col min="4355" max="4355" width="30.85546875" style="16" customWidth="1"/>
    <col min="4356" max="4358" width="19.7109375" style="16" customWidth="1"/>
    <col min="4359" max="4359" width="21.7109375" style="16" customWidth="1"/>
    <col min="4360" max="4360" width="6.140625" style="16" customWidth="1"/>
    <col min="4361" max="4361" width="13.7109375" style="16" bestFit="1" customWidth="1"/>
    <col min="4362" max="4608" width="8.7109375" style="16"/>
    <col min="4609" max="4609" width="30.85546875" style="16" customWidth="1"/>
    <col min="4610" max="4610" width="15.7109375" style="16" customWidth="1"/>
    <col min="4611" max="4611" width="30.85546875" style="16" customWidth="1"/>
    <col min="4612" max="4614" width="19.7109375" style="16" customWidth="1"/>
    <col min="4615" max="4615" width="21.7109375" style="16" customWidth="1"/>
    <col min="4616" max="4616" width="6.140625" style="16" customWidth="1"/>
    <col min="4617" max="4617" width="13.7109375" style="16" bestFit="1" customWidth="1"/>
    <col min="4618" max="4864" width="8.7109375" style="16"/>
    <col min="4865" max="4865" width="30.85546875" style="16" customWidth="1"/>
    <col min="4866" max="4866" width="15.7109375" style="16" customWidth="1"/>
    <col min="4867" max="4867" width="30.85546875" style="16" customWidth="1"/>
    <col min="4868" max="4870" width="19.7109375" style="16" customWidth="1"/>
    <col min="4871" max="4871" width="21.7109375" style="16" customWidth="1"/>
    <col min="4872" max="4872" width="6.140625" style="16" customWidth="1"/>
    <col min="4873" max="4873" width="13.7109375" style="16" bestFit="1" customWidth="1"/>
    <col min="4874" max="5120" width="8.7109375" style="16"/>
    <col min="5121" max="5121" width="30.85546875" style="16" customWidth="1"/>
    <col min="5122" max="5122" width="15.7109375" style="16" customWidth="1"/>
    <col min="5123" max="5123" width="30.85546875" style="16" customWidth="1"/>
    <col min="5124" max="5126" width="19.7109375" style="16" customWidth="1"/>
    <col min="5127" max="5127" width="21.7109375" style="16" customWidth="1"/>
    <col min="5128" max="5128" width="6.140625" style="16" customWidth="1"/>
    <col min="5129" max="5129" width="13.7109375" style="16" bestFit="1" customWidth="1"/>
    <col min="5130" max="5376" width="8.7109375" style="16"/>
    <col min="5377" max="5377" width="30.85546875" style="16" customWidth="1"/>
    <col min="5378" max="5378" width="15.7109375" style="16" customWidth="1"/>
    <col min="5379" max="5379" width="30.85546875" style="16" customWidth="1"/>
    <col min="5380" max="5382" width="19.7109375" style="16" customWidth="1"/>
    <col min="5383" max="5383" width="21.7109375" style="16" customWidth="1"/>
    <col min="5384" max="5384" width="6.140625" style="16" customWidth="1"/>
    <col min="5385" max="5385" width="13.7109375" style="16" bestFit="1" customWidth="1"/>
    <col min="5386" max="5632" width="8.7109375" style="16"/>
    <col min="5633" max="5633" width="30.85546875" style="16" customWidth="1"/>
    <col min="5634" max="5634" width="15.7109375" style="16" customWidth="1"/>
    <col min="5635" max="5635" width="30.85546875" style="16" customWidth="1"/>
    <col min="5636" max="5638" width="19.7109375" style="16" customWidth="1"/>
    <col min="5639" max="5639" width="21.7109375" style="16" customWidth="1"/>
    <col min="5640" max="5640" width="6.140625" style="16" customWidth="1"/>
    <col min="5641" max="5641" width="13.7109375" style="16" bestFit="1" customWidth="1"/>
    <col min="5642" max="5888" width="8.7109375" style="16"/>
    <col min="5889" max="5889" width="30.85546875" style="16" customWidth="1"/>
    <col min="5890" max="5890" width="15.7109375" style="16" customWidth="1"/>
    <col min="5891" max="5891" width="30.85546875" style="16" customWidth="1"/>
    <col min="5892" max="5894" width="19.7109375" style="16" customWidth="1"/>
    <col min="5895" max="5895" width="21.7109375" style="16" customWidth="1"/>
    <col min="5896" max="5896" width="6.140625" style="16" customWidth="1"/>
    <col min="5897" max="5897" width="13.7109375" style="16" bestFit="1" customWidth="1"/>
    <col min="5898" max="6144" width="8.7109375" style="16"/>
    <col min="6145" max="6145" width="30.85546875" style="16" customWidth="1"/>
    <col min="6146" max="6146" width="15.7109375" style="16" customWidth="1"/>
    <col min="6147" max="6147" width="30.85546875" style="16" customWidth="1"/>
    <col min="6148" max="6150" width="19.7109375" style="16" customWidth="1"/>
    <col min="6151" max="6151" width="21.7109375" style="16" customWidth="1"/>
    <col min="6152" max="6152" width="6.140625" style="16" customWidth="1"/>
    <col min="6153" max="6153" width="13.7109375" style="16" bestFit="1" customWidth="1"/>
    <col min="6154" max="6400" width="8.7109375" style="16"/>
    <col min="6401" max="6401" width="30.85546875" style="16" customWidth="1"/>
    <col min="6402" max="6402" width="15.7109375" style="16" customWidth="1"/>
    <col min="6403" max="6403" width="30.85546875" style="16" customWidth="1"/>
    <col min="6404" max="6406" width="19.7109375" style="16" customWidth="1"/>
    <col min="6407" max="6407" width="21.7109375" style="16" customWidth="1"/>
    <col min="6408" max="6408" width="6.140625" style="16" customWidth="1"/>
    <col min="6409" max="6409" width="13.7109375" style="16" bestFit="1" customWidth="1"/>
    <col min="6410" max="6656" width="8.7109375" style="16"/>
    <col min="6657" max="6657" width="30.85546875" style="16" customWidth="1"/>
    <col min="6658" max="6658" width="15.7109375" style="16" customWidth="1"/>
    <col min="6659" max="6659" width="30.85546875" style="16" customWidth="1"/>
    <col min="6660" max="6662" width="19.7109375" style="16" customWidth="1"/>
    <col min="6663" max="6663" width="21.7109375" style="16" customWidth="1"/>
    <col min="6664" max="6664" width="6.140625" style="16" customWidth="1"/>
    <col min="6665" max="6665" width="13.7109375" style="16" bestFit="1" customWidth="1"/>
    <col min="6666" max="6912" width="8.7109375" style="16"/>
    <col min="6913" max="6913" width="30.85546875" style="16" customWidth="1"/>
    <col min="6914" max="6914" width="15.7109375" style="16" customWidth="1"/>
    <col min="6915" max="6915" width="30.85546875" style="16" customWidth="1"/>
    <col min="6916" max="6918" width="19.7109375" style="16" customWidth="1"/>
    <col min="6919" max="6919" width="21.7109375" style="16" customWidth="1"/>
    <col min="6920" max="6920" width="6.140625" style="16" customWidth="1"/>
    <col min="6921" max="6921" width="13.7109375" style="16" bestFit="1" customWidth="1"/>
    <col min="6922" max="7168" width="8.7109375" style="16"/>
    <col min="7169" max="7169" width="30.85546875" style="16" customWidth="1"/>
    <col min="7170" max="7170" width="15.7109375" style="16" customWidth="1"/>
    <col min="7171" max="7171" width="30.85546875" style="16" customWidth="1"/>
    <col min="7172" max="7174" width="19.7109375" style="16" customWidth="1"/>
    <col min="7175" max="7175" width="21.7109375" style="16" customWidth="1"/>
    <col min="7176" max="7176" width="6.140625" style="16" customWidth="1"/>
    <col min="7177" max="7177" width="13.7109375" style="16" bestFit="1" customWidth="1"/>
    <col min="7178" max="7424" width="8.7109375" style="16"/>
    <col min="7425" max="7425" width="30.85546875" style="16" customWidth="1"/>
    <col min="7426" max="7426" width="15.7109375" style="16" customWidth="1"/>
    <col min="7427" max="7427" width="30.85546875" style="16" customWidth="1"/>
    <col min="7428" max="7430" width="19.7109375" style="16" customWidth="1"/>
    <col min="7431" max="7431" width="21.7109375" style="16" customWidth="1"/>
    <col min="7432" max="7432" width="6.140625" style="16" customWidth="1"/>
    <col min="7433" max="7433" width="13.7109375" style="16" bestFit="1" customWidth="1"/>
    <col min="7434" max="7680" width="8.7109375" style="16"/>
    <col min="7681" max="7681" width="30.85546875" style="16" customWidth="1"/>
    <col min="7682" max="7682" width="15.7109375" style="16" customWidth="1"/>
    <col min="7683" max="7683" width="30.85546875" style="16" customWidth="1"/>
    <col min="7684" max="7686" width="19.7109375" style="16" customWidth="1"/>
    <col min="7687" max="7687" width="21.7109375" style="16" customWidth="1"/>
    <col min="7688" max="7688" width="6.140625" style="16" customWidth="1"/>
    <col min="7689" max="7689" width="13.7109375" style="16" bestFit="1" customWidth="1"/>
    <col min="7690" max="7936" width="8.7109375" style="16"/>
    <col min="7937" max="7937" width="30.85546875" style="16" customWidth="1"/>
    <col min="7938" max="7938" width="15.7109375" style="16" customWidth="1"/>
    <col min="7939" max="7939" width="30.85546875" style="16" customWidth="1"/>
    <col min="7940" max="7942" width="19.7109375" style="16" customWidth="1"/>
    <col min="7943" max="7943" width="21.7109375" style="16" customWidth="1"/>
    <col min="7944" max="7944" width="6.140625" style="16" customWidth="1"/>
    <col min="7945" max="7945" width="13.7109375" style="16" bestFit="1" customWidth="1"/>
    <col min="7946" max="8192" width="8.7109375" style="16"/>
    <col min="8193" max="8193" width="30.85546875" style="16" customWidth="1"/>
    <col min="8194" max="8194" width="15.7109375" style="16" customWidth="1"/>
    <col min="8195" max="8195" width="30.85546875" style="16" customWidth="1"/>
    <col min="8196" max="8198" width="19.7109375" style="16" customWidth="1"/>
    <col min="8199" max="8199" width="21.7109375" style="16" customWidth="1"/>
    <col min="8200" max="8200" width="6.140625" style="16" customWidth="1"/>
    <col min="8201" max="8201" width="13.7109375" style="16" bestFit="1" customWidth="1"/>
    <col min="8202" max="8448" width="8.7109375" style="16"/>
    <col min="8449" max="8449" width="30.85546875" style="16" customWidth="1"/>
    <col min="8450" max="8450" width="15.7109375" style="16" customWidth="1"/>
    <col min="8451" max="8451" width="30.85546875" style="16" customWidth="1"/>
    <col min="8452" max="8454" width="19.7109375" style="16" customWidth="1"/>
    <col min="8455" max="8455" width="21.7109375" style="16" customWidth="1"/>
    <col min="8456" max="8456" width="6.140625" style="16" customWidth="1"/>
    <col min="8457" max="8457" width="13.7109375" style="16" bestFit="1" customWidth="1"/>
    <col min="8458" max="8704" width="8.7109375" style="16"/>
    <col min="8705" max="8705" width="30.85546875" style="16" customWidth="1"/>
    <col min="8706" max="8706" width="15.7109375" style="16" customWidth="1"/>
    <col min="8707" max="8707" width="30.85546875" style="16" customWidth="1"/>
    <col min="8708" max="8710" width="19.7109375" style="16" customWidth="1"/>
    <col min="8711" max="8711" width="21.7109375" style="16" customWidth="1"/>
    <col min="8712" max="8712" width="6.140625" style="16" customWidth="1"/>
    <col min="8713" max="8713" width="13.7109375" style="16" bestFit="1" customWidth="1"/>
    <col min="8714" max="8960" width="8.7109375" style="16"/>
    <col min="8961" max="8961" width="30.85546875" style="16" customWidth="1"/>
    <col min="8962" max="8962" width="15.7109375" style="16" customWidth="1"/>
    <col min="8963" max="8963" width="30.85546875" style="16" customWidth="1"/>
    <col min="8964" max="8966" width="19.7109375" style="16" customWidth="1"/>
    <col min="8967" max="8967" width="21.7109375" style="16" customWidth="1"/>
    <col min="8968" max="8968" width="6.140625" style="16" customWidth="1"/>
    <col min="8969" max="8969" width="13.7109375" style="16" bestFit="1" customWidth="1"/>
    <col min="8970" max="9216" width="8.7109375" style="16"/>
    <col min="9217" max="9217" width="30.85546875" style="16" customWidth="1"/>
    <col min="9218" max="9218" width="15.7109375" style="16" customWidth="1"/>
    <col min="9219" max="9219" width="30.85546875" style="16" customWidth="1"/>
    <col min="9220" max="9222" width="19.7109375" style="16" customWidth="1"/>
    <col min="9223" max="9223" width="21.7109375" style="16" customWidth="1"/>
    <col min="9224" max="9224" width="6.140625" style="16" customWidth="1"/>
    <col min="9225" max="9225" width="13.7109375" style="16" bestFit="1" customWidth="1"/>
    <col min="9226" max="9472" width="8.7109375" style="16"/>
    <col min="9473" max="9473" width="30.85546875" style="16" customWidth="1"/>
    <col min="9474" max="9474" width="15.7109375" style="16" customWidth="1"/>
    <col min="9475" max="9475" width="30.85546875" style="16" customWidth="1"/>
    <col min="9476" max="9478" width="19.7109375" style="16" customWidth="1"/>
    <col min="9479" max="9479" width="21.7109375" style="16" customWidth="1"/>
    <col min="9480" max="9480" width="6.140625" style="16" customWidth="1"/>
    <col min="9481" max="9481" width="13.7109375" style="16" bestFit="1" customWidth="1"/>
    <col min="9482" max="9728" width="8.7109375" style="16"/>
    <col min="9729" max="9729" width="30.85546875" style="16" customWidth="1"/>
    <col min="9730" max="9730" width="15.7109375" style="16" customWidth="1"/>
    <col min="9731" max="9731" width="30.85546875" style="16" customWidth="1"/>
    <col min="9732" max="9734" width="19.7109375" style="16" customWidth="1"/>
    <col min="9735" max="9735" width="21.7109375" style="16" customWidth="1"/>
    <col min="9736" max="9736" width="6.140625" style="16" customWidth="1"/>
    <col min="9737" max="9737" width="13.7109375" style="16" bestFit="1" customWidth="1"/>
    <col min="9738" max="9984" width="8.7109375" style="16"/>
    <col min="9985" max="9985" width="30.85546875" style="16" customWidth="1"/>
    <col min="9986" max="9986" width="15.7109375" style="16" customWidth="1"/>
    <col min="9987" max="9987" width="30.85546875" style="16" customWidth="1"/>
    <col min="9988" max="9990" width="19.7109375" style="16" customWidth="1"/>
    <col min="9991" max="9991" width="21.7109375" style="16" customWidth="1"/>
    <col min="9992" max="9992" width="6.140625" style="16" customWidth="1"/>
    <col min="9993" max="9993" width="13.7109375" style="16" bestFit="1" customWidth="1"/>
    <col min="9994" max="10240" width="8.7109375" style="16"/>
    <col min="10241" max="10241" width="30.85546875" style="16" customWidth="1"/>
    <col min="10242" max="10242" width="15.7109375" style="16" customWidth="1"/>
    <col min="10243" max="10243" width="30.85546875" style="16" customWidth="1"/>
    <col min="10244" max="10246" width="19.7109375" style="16" customWidth="1"/>
    <col min="10247" max="10247" width="21.7109375" style="16" customWidth="1"/>
    <col min="10248" max="10248" width="6.140625" style="16" customWidth="1"/>
    <col min="10249" max="10249" width="13.7109375" style="16" bestFit="1" customWidth="1"/>
    <col min="10250" max="10496" width="8.7109375" style="16"/>
    <col min="10497" max="10497" width="30.85546875" style="16" customWidth="1"/>
    <col min="10498" max="10498" width="15.7109375" style="16" customWidth="1"/>
    <col min="10499" max="10499" width="30.85546875" style="16" customWidth="1"/>
    <col min="10500" max="10502" width="19.7109375" style="16" customWidth="1"/>
    <col min="10503" max="10503" width="21.7109375" style="16" customWidth="1"/>
    <col min="10504" max="10504" width="6.140625" style="16" customWidth="1"/>
    <col min="10505" max="10505" width="13.7109375" style="16" bestFit="1" customWidth="1"/>
    <col min="10506" max="10752" width="8.7109375" style="16"/>
    <col min="10753" max="10753" width="30.85546875" style="16" customWidth="1"/>
    <col min="10754" max="10754" width="15.7109375" style="16" customWidth="1"/>
    <col min="10755" max="10755" width="30.85546875" style="16" customWidth="1"/>
    <col min="10756" max="10758" width="19.7109375" style="16" customWidth="1"/>
    <col min="10759" max="10759" width="21.7109375" style="16" customWidth="1"/>
    <col min="10760" max="10760" width="6.140625" style="16" customWidth="1"/>
    <col min="10761" max="10761" width="13.7109375" style="16" bestFit="1" customWidth="1"/>
    <col min="10762" max="11008" width="8.7109375" style="16"/>
    <col min="11009" max="11009" width="30.85546875" style="16" customWidth="1"/>
    <col min="11010" max="11010" width="15.7109375" style="16" customWidth="1"/>
    <col min="11011" max="11011" width="30.85546875" style="16" customWidth="1"/>
    <col min="11012" max="11014" width="19.7109375" style="16" customWidth="1"/>
    <col min="11015" max="11015" width="21.7109375" style="16" customWidth="1"/>
    <col min="11016" max="11016" width="6.140625" style="16" customWidth="1"/>
    <col min="11017" max="11017" width="13.7109375" style="16" bestFit="1" customWidth="1"/>
    <col min="11018" max="11264" width="8.7109375" style="16"/>
    <col min="11265" max="11265" width="30.85546875" style="16" customWidth="1"/>
    <col min="11266" max="11266" width="15.7109375" style="16" customWidth="1"/>
    <col min="11267" max="11267" width="30.85546875" style="16" customWidth="1"/>
    <col min="11268" max="11270" width="19.7109375" style="16" customWidth="1"/>
    <col min="11271" max="11271" width="21.7109375" style="16" customWidth="1"/>
    <col min="11272" max="11272" width="6.140625" style="16" customWidth="1"/>
    <col min="11273" max="11273" width="13.7109375" style="16" bestFit="1" customWidth="1"/>
    <col min="11274" max="11520" width="8.7109375" style="16"/>
    <col min="11521" max="11521" width="30.85546875" style="16" customWidth="1"/>
    <col min="11522" max="11522" width="15.7109375" style="16" customWidth="1"/>
    <col min="11523" max="11523" width="30.85546875" style="16" customWidth="1"/>
    <col min="11524" max="11526" width="19.7109375" style="16" customWidth="1"/>
    <col min="11527" max="11527" width="21.7109375" style="16" customWidth="1"/>
    <col min="11528" max="11528" width="6.140625" style="16" customWidth="1"/>
    <col min="11529" max="11529" width="13.7109375" style="16" bestFit="1" customWidth="1"/>
    <col min="11530" max="11776" width="8.7109375" style="16"/>
    <col min="11777" max="11777" width="30.85546875" style="16" customWidth="1"/>
    <col min="11778" max="11778" width="15.7109375" style="16" customWidth="1"/>
    <col min="11779" max="11779" width="30.85546875" style="16" customWidth="1"/>
    <col min="11780" max="11782" width="19.7109375" style="16" customWidth="1"/>
    <col min="11783" max="11783" width="21.7109375" style="16" customWidth="1"/>
    <col min="11784" max="11784" width="6.140625" style="16" customWidth="1"/>
    <col min="11785" max="11785" width="13.7109375" style="16" bestFit="1" customWidth="1"/>
    <col min="11786" max="12032" width="8.7109375" style="16"/>
    <col min="12033" max="12033" width="30.85546875" style="16" customWidth="1"/>
    <col min="12034" max="12034" width="15.7109375" style="16" customWidth="1"/>
    <col min="12035" max="12035" width="30.85546875" style="16" customWidth="1"/>
    <col min="12036" max="12038" width="19.7109375" style="16" customWidth="1"/>
    <col min="12039" max="12039" width="21.7109375" style="16" customWidth="1"/>
    <col min="12040" max="12040" width="6.140625" style="16" customWidth="1"/>
    <col min="12041" max="12041" width="13.7109375" style="16" bestFit="1" customWidth="1"/>
    <col min="12042" max="12288" width="8.7109375" style="16"/>
    <col min="12289" max="12289" width="30.85546875" style="16" customWidth="1"/>
    <col min="12290" max="12290" width="15.7109375" style="16" customWidth="1"/>
    <col min="12291" max="12291" width="30.85546875" style="16" customWidth="1"/>
    <col min="12292" max="12294" width="19.7109375" style="16" customWidth="1"/>
    <col min="12295" max="12295" width="21.7109375" style="16" customWidth="1"/>
    <col min="12296" max="12296" width="6.140625" style="16" customWidth="1"/>
    <col min="12297" max="12297" width="13.7109375" style="16" bestFit="1" customWidth="1"/>
    <col min="12298" max="12544" width="8.7109375" style="16"/>
    <col min="12545" max="12545" width="30.85546875" style="16" customWidth="1"/>
    <col min="12546" max="12546" width="15.7109375" style="16" customWidth="1"/>
    <col min="12547" max="12547" width="30.85546875" style="16" customWidth="1"/>
    <col min="12548" max="12550" width="19.7109375" style="16" customWidth="1"/>
    <col min="12551" max="12551" width="21.7109375" style="16" customWidth="1"/>
    <col min="12552" max="12552" width="6.140625" style="16" customWidth="1"/>
    <col min="12553" max="12553" width="13.7109375" style="16" bestFit="1" customWidth="1"/>
    <col min="12554" max="12800" width="8.7109375" style="16"/>
    <col min="12801" max="12801" width="30.85546875" style="16" customWidth="1"/>
    <col min="12802" max="12802" width="15.7109375" style="16" customWidth="1"/>
    <col min="12803" max="12803" width="30.85546875" style="16" customWidth="1"/>
    <col min="12804" max="12806" width="19.7109375" style="16" customWidth="1"/>
    <col min="12807" max="12807" width="21.7109375" style="16" customWidth="1"/>
    <col min="12808" max="12808" width="6.140625" style="16" customWidth="1"/>
    <col min="12809" max="12809" width="13.7109375" style="16" bestFit="1" customWidth="1"/>
    <col min="12810" max="13056" width="8.7109375" style="16"/>
    <col min="13057" max="13057" width="30.85546875" style="16" customWidth="1"/>
    <col min="13058" max="13058" width="15.7109375" style="16" customWidth="1"/>
    <col min="13059" max="13059" width="30.85546875" style="16" customWidth="1"/>
    <col min="13060" max="13062" width="19.7109375" style="16" customWidth="1"/>
    <col min="13063" max="13063" width="21.7109375" style="16" customWidth="1"/>
    <col min="13064" max="13064" width="6.140625" style="16" customWidth="1"/>
    <col min="13065" max="13065" width="13.7109375" style="16" bestFit="1" customWidth="1"/>
    <col min="13066" max="13312" width="8.7109375" style="16"/>
    <col min="13313" max="13313" width="30.85546875" style="16" customWidth="1"/>
    <col min="13314" max="13314" width="15.7109375" style="16" customWidth="1"/>
    <col min="13315" max="13315" width="30.85546875" style="16" customWidth="1"/>
    <col min="13316" max="13318" width="19.7109375" style="16" customWidth="1"/>
    <col min="13319" max="13319" width="21.7109375" style="16" customWidth="1"/>
    <col min="13320" max="13320" width="6.140625" style="16" customWidth="1"/>
    <col min="13321" max="13321" width="13.7109375" style="16" bestFit="1" customWidth="1"/>
    <col min="13322" max="13568" width="8.7109375" style="16"/>
    <col min="13569" max="13569" width="30.85546875" style="16" customWidth="1"/>
    <col min="13570" max="13570" width="15.7109375" style="16" customWidth="1"/>
    <col min="13571" max="13571" width="30.85546875" style="16" customWidth="1"/>
    <col min="13572" max="13574" width="19.7109375" style="16" customWidth="1"/>
    <col min="13575" max="13575" width="21.7109375" style="16" customWidth="1"/>
    <col min="13576" max="13576" width="6.140625" style="16" customWidth="1"/>
    <col min="13577" max="13577" width="13.7109375" style="16" bestFit="1" customWidth="1"/>
    <col min="13578" max="13824" width="8.7109375" style="16"/>
    <col min="13825" max="13825" width="30.85546875" style="16" customWidth="1"/>
    <col min="13826" max="13826" width="15.7109375" style="16" customWidth="1"/>
    <col min="13827" max="13827" width="30.85546875" style="16" customWidth="1"/>
    <col min="13828" max="13830" width="19.7109375" style="16" customWidth="1"/>
    <col min="13831" max="13831" width="21.7109375" style="16" customWidth="1"/>
    <col min="13832" max="13832" width="6.140625" style="16" customWidth="1"/>
    <col min="13833" max="13833" width="13.7109375" style="16" bestFit="1" customWidth="1"/>
    <col min="13834" max="14080" width="8.7109375" style="16"/>
    <col min="14081" max="14081" width="30.85546875" style="16" customWidth="1"/>
    <col min="14082" max="14082" width="15.7109375" style="16" customWidth="1"/>
    <col min="14083" max="14083" width="30.85546875" style="16" customWidth="1"/>
    <col min="14084" max="14086" width="19.7109375" style="16" customWidth="1"/>
    <col min="14087" max="14087" width="21.7109375" style="16" customWidth="1"/>
    <col min="14088" max="14088" width="6.140625" style="16" customWidth="1"/>
    <col min="14089" max="14089" width="13.7109375" style="16" bestFit="1" customWidth="1"/>
    <col min="14090" max="14336" width="8.7109375" style="16"/>
    <col min="14337" max="14337" width="30.85546875" style="16" customWidth="1"/>
    <col min="14338" max="14338" width="15.7109375" style="16" customWidth="1"/>
    <col min="14339" max="14339" width="30.85546875" style="16" customWidth="1"/>
    <col min="14340" max="14342" width="19.7109375" style="16" customWidth="1"/>
    <col min="14343" max="14343" width="21.7109375" style="16" customWidth="1"/>
    <col min="14344" max="14344" width="6.140625" style="16" customWidth="1"/>
    <col min="14345" max="14345" width="13.7109375" style="16" bestFit="1" customWidth="1"/>
    <col min="14346" max="14592" width="8.7109375" style="16"/>
    <col min="14593" max="14593" width="30.85546875" style="16" customWidth="1"/>
    <col min="14594" max="14594" width="15.7109375" style="16" customWidth="1"/>
    <col min="14595" max="14595" width="30.85546875" style="16" customWidth="1"/>
    <col min="14596" max="14598" width="19.7109375" style="16" customWidth="1"/>
    <col min="14599" max="14599" width="21.7109375" style="16" customWidth="1"/>
    <col min="14600" max="14600" width="6.140625" style="16" customWidth="1"/>
    <col min="14601" max="14601" width="13.7109375" style="16" bestFit="1" customWidth="1"/>
    <col min="14602" max="14848" width="8.7109375" style="16"/>
    <col min="14849" max="14849" width="30.85546875" style="16" customWidth="1"/>
    <col min="14850" max="14850" width="15.7109375" style="16" customWidth="1"/>
    <col min="14851" max="14851" width="30.85546875" style="16" customWidth="1"/>
    <col min="14852" max="14854" width="19.7109375" style="16" customWidth="1"/>
    <col min="14855" max="14855" width="21.7109375" style="16" customWidth="1"/>
    <col min="14856" max="14856" width="6.140625" style="16" customWidth="1"/>
    <col min="14857" max="14857" width="13.7109375" style="16" bestFit="1" customWidth="1"/>
    <col min="14858" max="15104" width="8.7109375" style="16"/>
    <col min="15105" max="15105" width="30.85546875" style="16" customWidth="1"/>
    <col min="15106" max="15106" width="15.7109375" style="16" customWidth="1"/>
    <col min="15107" max="15107" width="30.85546875" style="16" customWidth="1"/>
    <col min="15108" max="15110" width="19.7109375" style="16" customWidth="1"/>
    <col min="15111" max="15111" width="21.7109375" style="16" customWidth="1"/>
    <col min="15112" max="15112" width="6.140625" style="16" customWidth="1"/>
    <col min="15113" max="15113" width="13.7109375" style="16" bestFit="1" customWidth="1"/>
    <col min="15114" max="15360" width="8.7109375" style="16"/>
    <col min="15361" max="15361" width="30.85546875" style="16" customWidth="1"/>
    <col min="15362" max="15362" width="15.7109375" style="16" customWidth="1"/>
    <col min="15363" max="15363" width="30.85546875" style="16" customWidth="1"/>
    <col min="15364" max="15366" width="19.7109375" style="16" customWidth="1"/>
    <col min="15367" max="15367" width="21.7109375" style="16" customWidth="1"/>
    <col min="15368" max="15368" width="6.140625" style="16" customWidth="1"/>
    <col min="15369" max="15369" width="13.7109375" style="16" bestFit="1" customWidth="1"/>
    <col min="15370" max="15616" width="8.7109375" style="16"/>
    <col min="15617" max="15617" width="30.85546875" style="16" customWidth="1"/>
    <col min="15618" max="15618" width="15.7109375" style="16" customWidth="1"/>
    <col min="15619" max="15619" width="30.85546875" style="16" customWidth="1"/>
    <col min="15620" max="15622" width="19.7109375" style="16" customWidth="1"/>
    <col min="15623" max="15623" width="21.7109375" style="16" customWidth="1"/>
    <col min="15624" max="15624" width="6.140625" style="16" customWidth="1"/>
    <col min="15625" max="15625" width="13.7109375" style="16" bestFit="1" customWidth="1"/>
    <col min="15626" max="15872" width="8.7109375" style="16"/>
    <col min="15873" max="15873" width="30.85546875" style="16" customWidth="1"/>
    <col min="15874" max="15874" width="15.7109375" style="16" customWidth="1"/>
    <col min="15875" max="15875" width="30.85546875" style="16" customWidth="1"/>
    <col min="15876" max="15878" width="19.7109375" style="16" customWidth="1"/>
    <col min="15879" max="15879" width="21.7109375" style="16" customWidth="1"/>
    <col min="15880" max="15880" width="6.140625" style="16" customWidth="1"/>
    <col min="15881" max="15881" width="13.7109375" style="16" bestFit="1" customWidth="1"/>
    <col min="15882" max="16128" width="8.7109375" style="16"/>
    <col min="16129" max="16129" width="30.85546875" style="16" customWidth="1"/>
    <col min="16130" max="16130" width="15.7109375" style="16" customWidth="1"/>
    <col min="16131" max="16131" width="30.85546875" style="16" customWidth="1"/>
    <col min="16132" max="16134" width="19.7109375" style="16" customWidth="1"/>
    <col min="16135" max="16135" width="21.7109375" style="16" customWidth="1"/>
    <col min="16136" max="16136" width="6.140625" style="16" customWidth="1"/>
    <col min="16137" max="16137" width="13.7109375" style="16" bestFit="1" customWidth="1"/>
    <col min="16138" max="16384" width="8.7109375" style="16"/>
  </cols>
  <sheetData>
    <row r="1" spans="1:8" s="15" customFormat="1" ht="72.75" customHeight="1" x14ac:dyDescent="0.3">
      <c r="A1" s="309" t="s">
        <v>9</v>
      </c>
      <c r="B1" s="309"/>
      <c r="C1" s="309"/>
      <c r="D1" s="22"/>
      <c r="E1" s="22"/>
      <c r="F1" s="22"/>
      <c r="G1" s="22"/>
      <c r="H1" s="22"/>
    </row>
    <row r="2" spans="1:8" s="15" customFormat="1" ht="20.25" x14ac:dyDescent="0.25">
      <c r="A2" s="310" t="s">
        <v>162</v>
      </c>
      <c r="B2" s="310"/>
      <c r="C2" s="310"/>
      <c r="D2" s="22"/>
      <c r="E2" s="22"/>
      <c r="F2" s="22"/>
      <c r="G2" s="22"/>
      <c r="H2" s="22"/>
    </row>
    <row r="3" spans="1:8" s="15" customFormat="1" ht="15.6" customHeight="1" x14ac:dyDescent="0.25">
      <c r="A3" s="311" t="s">
        <v>10</v>
      </c>
      <c r="B3" s="311"/>
      <c r="C3" s="311"/>
      <c r="D3" s="23"/>
      <c r="E3" s="23"/>
      <c r="F3" s="23"/>
      <c r="G3" s="23"/>
      <c r="H3" s="23"/>
    </row>
    <row r="4" spans="1:8" s="15" customFormat="1" ht="15.75" customHeight="1" x14ac:dyDescent="0.25">
      <c r="A4" s="311" t="s">
        <v>162</v>
      </c>
      <c r="B4" s="311"/>
      <c r="C4" s="311"/>
      <c r="D4" s="23"/>
      <c r="E4" s="23"/>
      <c r="F4" s="23"/>
      <c r="G4" s="23"/>
      <c r="H4" s="23"/>
    </row>
    <row r="5" spans="1:8" s="15" customFormat="1" ht="18" x14ac:dyDescent="0.25">
      <c r="A5" s="24" t="s">
        <v>149</v>
      </c>
      <c r="C5" s="25" t="s">
        <v>148</v>
      </c>
      <c r="G5" s="26"/>
      <c r="H5" s="27"/>
    </row>
    <row r="6" spans="1:8" ht="39.75" customHeight="1" thickBot="1" x14ac:dyDescent="0.25">
      <c r="A6" s="312" t="s">
        <v>11</v>
      </c>
      <c r="B6" s="28" t="s">
        <v>12</v>
      </c>
      <c r="C6" s="314" t="s">
        <v>13</v>
      </c>
    </row>
    <row r="7" spans="1:8" ht="39.75" customHeight="1" thickTop="1" x14ac:dyDescent="0.2">
      <c r="A7" s="313"/>
      <c r="B7" s="29" t="s">
        <v>46</v>
      </c>
      <c r="C7" s="315"/>
    </row>
    <row r="8" spans="1:8" ht="39" customHeight="1" thickBot="1" x14ac:dyDescent="0.25">
      <c r="A8" s="30">
        <v>2017</v>
      </c>
      <c r="B8" s="31">
        <v>606</v>
      </c>
      <c r="C8" s="30">
        <v>2017</v>
      </c>
    </row>
    <row r="9" spans="1:8" ht="39" customHeight="1" thickTop="1" thickBot="1" x14ac:dyDescent="0.25">
      <c r="A9" s="32">
        <v>2018</v>
      </c>
      <c r="B9" s="33">
        <v>637</v>
      </c>
      <c r="C9" s="32">
        <v>2018</v>
      </c>
    </row>
    <row r="10" spans="1:8" s="15" customFormat="1" ht="39" customHeight="1" thickTop="1" thickBot="1" x14ac:dyDescent="0.3">
      <c r="A10" s="30">
        <v>2019</v>
      </c>
      <c r="B10" s="31">
        <v>671</v>
      </c>
      <c r="C10" s="30">
        <v>2019</v>
      </c>
      <c r="D10" s="34"/>
      <c r="E10" s="34"/>
      <c r="F10" s="34"/>
      <c r="G10" s="35"/>
      <c r="H10" s="36"/>
    </row>
    <row r="11" spans="1:8" ht="39" customHeight="1" thickTop="1" thickBot="1" x14ac:dyDescent="0.25">
      <c r="A11" s="32">
        <v>2020</v>
      </c>
      <c r="B11" s="33">
        <v>691</v>
      </c>
      <c r="C11" s="32">
        <v>2020</v>
      </c>
    </row>
    <row r="12" spans="1:8" s="15" customFormat="1" ht="39" customHeight="1" thickTop="1" thickBot="1" x14ac:dyDescent="0.3">
      <c r="A12" s="30">
        <v>2021</v>
      </c>
      <c r="B12" s="31">
        <v>671</v>
      </c>
      <c r="C12" s="30">
        <v>2021</v>
      </c>
      <c r="D12" s="34"/>
      <c r="E12" s="34"/>
      <c r="F12" s="34"/>
      <c r="G12" s="35"/>
      <c r="H12" s="36"/>
    </row>
    <row r="13" spans="1:8" s="15" customFormat="1" ht="39" customHeight="1" thickTop="1" x14ac:dyDescent="0.2">
      <c r="A13" s="16"/>
      <c r="B13" s="16"/>
      <c r="C13" s="16"/>
      <c r="D13" s="34"/>
      <c r="E13" s="34"/>
      <c r="F13" s="34"/>
      <c r="G13" s="35"/>
      <c r="H13" s="36"/>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N33"/>
  <sheetViews>
    <sheetView view="pageBreakPreview" zoomScaleNormal="100" zoomScaleSheetLayoutView="100" workbookViewId="0">
      <selection activeCell="Q10" sqref="Q10"/>
    </sheetView>
  </sheetViews>
  <sheetFormatPr defaultColWidth="8.7109375" defaultRowHeight="12.75" x14ac:dyDescent="0.2"/>
  <cols>
    <col min="1" max="16384" width="8.7109375" style="16"/>
  </cols>
  <sheetData>
    <row r="1" spans="1:14" ht="69.75" customHeight="1" x14ac:dyDescent="0.3">
      <c r="A1" s="316" t="s">
        <v>9</v>
      </c>
      <c r="B1" s="317"/>
      <c r="C1" s="317"/>
      <c r="D1" s="317"/>
      <c r="E1" s="317"/>
      <c r="F1" s="317"/>
      <c r="G1" s="317"/>
      <c r="H1" s="317"/>
      <c r="I1" s="317"/>
      <c r="J1" s="317"/>
      <c r="K1" s="317"/>
      <c r="L1" s="317"/>
      <c r="M1" s="317"/>
      <c r="N1" s="318"/>
    </row>
    <row r="2" spans="1:14" ht="20.25" x14ac:dyDescent="0.2">
      <c r="A2" s="319" t="s">
        <v>162</v>
      </c>
      <c r="B2" s="310"/>
      <c r="C2" s="310"/>
      <c r="D2" s="310"/>
      <c r="E2" s="310"/>
      <c r="F2" s="310"/>
      <c r="G2" s="310"/>
      <c r="H2" s="310"/>
      <c r="I2" s="310"/>
      <c r="J2" s="310"/>
      <c r="K2" s="310"/>
      <c r="L2" s="310"/>
      <c r="M2" s="310"/>
      <c r="N2" s="320"/>
    </row>
    <row r="3" spans="1:14" ht="15.6" customHeight="1" x14ac:dyDescent="0.2">
      <c r="A3" s="321" t="s">
        <v>10</v>
      </c>
      <c r="B3" s="311"/>
      <c r="C3" s="311"/>
      <c r="D3" s="311"/>
      <c r="E3" s="311"/>
      <c r="F3" s="311"/>
      <c r="G3" s="311"/>
      <c r="H3" s="311"/>
      <c r="I3" s="311"/>
      <c r="J3" s="311"/>
      <c r="K3" s="311"/>
      <c r="L3" s="311"/>
      <c r="M3" s="311"/>
      <c r="N3" s="322"/>
    </row>
    <row r="4" spans="1:14" ht="15.75" x14ac:dyDescent="0.25">
      <c r="A4" s="323" t="s">
        <v>162</v>
      </c>
      <c r="B4" s="324"/>
      <c r="C4" s="324"/>
      <c r="D4" s="324"/>
      <c r="E4" s="324"/>
      <c r="F4" s="324"/>
      <c r="G4" s="324"/>
      <c r="H4" s="324"/>
      <c r="I4" s="324"/>
      <c r="J4" s="324"/>
      <c r="K4" s="324"/>
      <c r="L4" s="324"/>
      <c r="M4" s="324"/>
      <c r="N4" s="325"/>
    </row>
    <row r="5" spans="1:14" x14ac:dyDescent="0.2">
      <c r="A5" s="37"/>
      <c r="N5" s="38"/>
    </row>
    <row r="6" spans="1:14" x14ac:dyDescent="0.2">
      <c r="A6" s="37"/>
      <c r="N6" s="38"/>
    </row>
    <row r="7" spans="1:14" x14ac:dyDescent="0.2">
      <c r="A7" s="37"/>
      <c r="N7" s="38"/>
    </row>
    <row r="8" spans="1:14" x14ac:dyDescent="0.2">
      <c r="A8" s="37"/>
      <c r="N8" s="38"/>
    </row>
    <row r="9" spans="1:14" x14ac:dyDescent="0.2">
      <c r="A9" s="37"/>
      <c r="N9" s="38"/>
    </row>
    <row r="10" spans="1:14" x14ac:dyDescent="0.2">
      <c r="A10" s="37"/>
      <c r="N10" s="38"/>
    </row>
    <row r="11" spans="1:14" x14ac:dyDescent="0.2">
      <c r="A11" s="37"/>
      <c r="N11" s="38"/>
    </row>
    <row r="12" spans="1:14" x14ac:dyDescent="0.2">
      <c r="A12" s="37"/>
      <c r="N12" s="38"/>
    </row>
    <row r="13" spans="1:14" x14ac:dyDescent="0.2">
      <c r="A13" s="37"/>
      <c r="N13" s="38"/>
    </row>
    <row r="14" spans="1:14" x14ac:dyDescent="0.2">
      <c r="A14" s="37"/>
      <c r="N14" s="38"/>
    </row>
    <row r="15" spans="1:14" x14ac:dyDescent="0.2">
      <c r="A15" s="37"/>
      <c r="N15" s="38"/>
    </row>
    <row r="16" spans="1:14" x14ac:dyDescent="0.2">
      <c r="A16" s="37"/>
      <c r="N16" s="38"/>
    </row>
    <row r="17" spans="1:14" x14ac:dyDescent="0.2">
      <c r="A17" s="37"/>
      <c r="N17" s="38"/>
    </row>
    <row r="18" spans="1:14" x14ac:dyDescent="0.2">
      <c r="A18" s="37"/>
      <c r="N18" s="38"/>
    </row>
    <row r="19" spans="1:14" x14ac:dyDescent="0.2">
      <c r="A19" s="37"/>
      <c r="N19" s="38"/>
    </row>
    <row r="20" spans="1:14" x14ac:dyDescent="0.2">
      <c r="A20" s="37"/>
      <c r="N20" s="38"/>
    </row>
    <row r="21" spans="1:14" x14ac:dyDescent="0.2">
      <c r="A21" s="37"/>
      <c r="N21" s="38"/>
    </row>
    <row r="22" spans="1:14" x14ac:dyDescent="0.2">
      <c r="A22" s="37"/>
      <c r="N22" s="38"/>
    </row>
    <row r="23" spans="1:14" x14ac:dyDescent="0.2">
      <c r="A23" s="37"/>
      <c r="N23" s="38"/>
    </row>
    <row r="24" spans="1:14" x14ac:dyDescent="0.2">
      <c r="A24" s="37"/>
      <c r="N24" s="38"/>
    </row>
    <row r="25" spans="1:14" x14ac:dyDescent="0.2">
      <c r="A25" s="37"/>
      <c r="N25" s="38"/>
    </row>
    <row r="26" spans="1:14" x14ac:dyDescent="0.2">
      <c r="A26" s="37"/>
      <c r="N26" s="38"/>
    </row>
    <row r="27" spans="1:14" x14ac:dyDescent="0.2">
      <c r="A27" s="37"/>
      <c r="N27" s="38"/>
    </row>
    <row r="28" spans="1:14" x14ac:dyDescent="0.2">
      <c r="A28" s="37"/>
      <c r="N28" s="38"/>
    </row>
    <row r="29" spans="1:14" x14ac:dyDescent="0.2">
      <c r="A29" s="37"/>
      <c r="N29" s="38"/>
    </row>
    <row r="30" spans="1:14" x14ac:dyDescent="0.2">
      <c r="A30" s="37"/>
      <c r="N30" s="38"/>
    </row>
    <row r="31" spans="1:14" x14ac:dyDescent="0.2">
      <c r="A31" s="37"/>
      <c r="N31" s="38"/>
    </row>
    <row r="32" spans="1:14" ht="13.5" thickBot="1" x14ac:dyDescent="0.25">
      <c r="A32" s="37"/>
      <c r="N32" s="38"/>
    </row>
    <row r="33" spans="1:14" ht="13.9" customHeight="1" x14ac:dyDescent="0.2">
      <c r="A33" s="326" t="s">
        <v>150</v>
      </c>
      <c r="B33" s="326"/>
      <c r="C33" s="326"/>
      <c r="D33" s="326"/>
      <c r="E33" s="326"/>
      <c r="F33" s="326"/>
      <c r="G33" s="326"/>
      <c r="H33" s="326"/>
      <c r="I33" s="326"/>
      <c r="J33" s="326"/>
      <c r="K33" s="326"/>
      <c r="L33" s="326"/>
      <c r="M33" s="326"/>
      <c r="N33" s="326"/>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22"/>
  <sheetViews>
    <sheetView view="pageBreakPreview" zoomScaleNormal="100" zoomScaleSheetLayoutView="100" workbookViewId="0">
      <selection activeCell="I7" sqref="I7"/>
    </sheetView>
  </sheetViews>
  <sheetFormatPr defaultColWidth="9.140625" defaultRowHeight="12.75" x14ac:dyDescent="0.2"/>
  <cols>
    <col min="1" max="1" width="21.7109375" style="16" customWidth="1"/>
    <col min="2" max="6" width="15.140625" style="16" customWidth="1"/>
    <col min="7" max="7" width="21.7109375" style="16" customWidth="1"/>
    <col min="8" max="8" width="17.140625" style="16" customWidth="1"/>
    <col min="9" max="9" width="12.140625" style="16" bestFit="1" customWidth="1"/>
    <col min="10" max="256" width="9.140625" style="16"/>
    <col min="257" max="257" width="21.7109375" style="16" customWidth="1"/>
    <col min="258" max="262" width="15.140625" style="16" customWidth="1"/>
    <col min="263" max="263" width="21.7109375" style="16" customWidth="1"/>
    <col min="264" max="264" width="17.140625" style="16" customWidth="1"/>
    <col min="265" max="265" width="12.140625" style="16" bestFit="1" customWidth="1"/>
    <col min="266" max="512" width="9.140625" style="16"/>
    <col min="513" max="513" width="21.7109375" style="16" customWidth="1"/>
    <col min="514" max="518" width="15.140625" style="16" customWidth="1"/>
    <col min="519" max="519" width="21.7109375" style="16" customWidth="1"/>
    <col min="520" max="520" width="17.140625" style="16" customWidth="1"/>
    <col min="521" max="521" width="12.140625" style="16" bestFit="1" customWidth="1"/>
    <col min="522" max="768" width="9.140625" style="16"/>
    <col min="769" max="769" width="21.7109375" style="16" customWidth="1"/>
    <col min="770" max="774" width="15.140625" style="16" customWidth="1"/>
    <col min="775" max="775" width="21.7109375" style="16" customWidth="1"/>
    <col min="776" max="776" width="17.140625" style="16" customWidth="1"/>
    <col min="777" max="777" width="12.140625" style="16" bestFit="1" customWidth="1"/>
    <col min="778" max="1024" width="9.140625" style="16"/>
    <col min="1025" max="1025" width="21.7109375" style="16" customWidth="1"/>
    <col min="1026" max="1030" width="15.140625" style="16" customWidth="1"/>
    <col min="1031" max="1031" width="21.7109375" style="16" customWidth="1"/>
    <col min="1032" max="1032" width="17.140625" style="16" customWidth="1"/>
    <col min="1033" max="1033" width="12.140625" style="16" bestFit="1" customWidth="1"/>
    <col min="1034" max="1280" width="9.140625" style="16"/>
    <col min="1281" max="1281" width="21.7109375" style="16" customWidth="1"/>
    <col min="1282" max="1286" width="15.140625" style="16" customWidth="1"/>
    <col min="1287" max="1287" width="21.7109375" style="16" customWidth="1"/>
    <col min="1288" max="1288" width="17.140625" style="16" customWidth="1"/>
    <col min="1289" max="1289" width="12.140625" style="16" bestFit="1" customWidth="1"/>
    <col min="1290" max="1536" width="9.140625" style="16"/>
    <col min="1537" max="1537" width="21.7109375" style="16" customWidth="1"/>
    <col min="1538" max="1542" width="15.140625" style="16" customWidth="1"/>
    <col min="1543" max="1543" width="21.7109375" style="16" customWidth="1"/>
    <col min="1544" max="1544" width="17.140625" style="16" customWidth="1"/>
    <col min="1545" max="1545" width="12.140625" style="16" bestFit="1" customWidth="1"/>
    <col min="1546" max="1792" width="9.140625" style="16"/>
    <col min="1793" max="1793" width="21.7109375" style="16" customWidth="1"/>
    <col min="1794" max="1798" width="15.140625" style="16" customWidth="1"/>
    <col min="1799" max="1799" width="21.7109375" style="16" customWidth="1"/>
    <col min="1800" max="1800" width="17.140625" style="16" customWidth="1"/>
    <col min="1801" max="1801" width="12.140625" style="16" bestFit="1" customWidth="1"/>
    <col min="1802" max="2048" width="9.140625" style="16"/>
    <col min="2049" max="2049" width="21.7109375" style="16" customWidth="1"/>
    <col min="2050" max="2054" width="15.140625" style="16" customWidth="1"/>
    <col min="2055" max="2055" width="21.7109375" style="16" customWidth="1"/>
    <col min="2056" max="2056" width="17.140625" style="16" customWidth="1"/>
    <col min="2057" max="2057" width="12.140625" style="16" bestFit="1" customWidth="1"/>
    <col min="2058" max="2304" width="9.140625" style="16"/>
    <col min="2305" max="2305" width="21.7109375" style="16" customWidth="1"/>
    <col min="2306" max="2310" width="15.140625" style="16" customWidth="1"/>
    <col min="2311" max="2311" width="21.7109375" style="16" customWidth="1"/>
    <col min="2312" max="2312" width="17.140625" style="16" customWidth="1"/>
    <col min="2313" max="2313" width="12.140625" style="16" bestFit="1" customWidth="1"/>
    <col min="2314" max="2560" width="9.140625" style="16"/>
    <col min="2561" max="2561" width="21.7109375" style="16" customWidth="1"/>
    <col min="2562" max="2566" width="15.140625" style="16" customWidth="1"/>
    <col min="2567" max="2567" width="21.7109375" style="16" customWidth="1"/>
    <col min="2568" max="2568" width="17.140625" style="16" customWidth="1"/>
    <col min="2569" max="2569" width="12.140625" style="16" bestFit="1" customWidth="1"/>
    <col min="2570" max="2816" width="9.140625" style="16"/>
    <col min="2817" max="2817" width="21.7109375" style="16" customWidth="1"/>
    <col min="2818" max="2822" width="15.140625" style="16" customWidth="1"/>
    <col min="2823" max="2823" width="21.7109375" style="16" customWidth="1"/>
    <col min="2824" max="2824" width="17.140625" style="16" customWidth="1"/>
    <col min="2825" max="2825" width="12.140625" style="16" bestFit="1" customWidth="1"/>
    <col min="2826" max="3072" width="9.140625" style="16"/>
    <col min="3073" max="3073" width="21.7109375" style="16" customWidth="1"/>
    <col min="3074" max="3078" width="15.140625" style="16" customWidth="1"/>
    <col min="3079" max="3079" width="21.7109375" style="16" customWidth="1"/>
    <col min="3080" max="3080" width="17.140625" style="16" customWidth="1"/>
    <col min="3081" max="3081" width="12.140625" style="16" bestFit="1" customWidth="1"/>
    <col min="3082" max="3328" width="9.140625" style="16"/>
    <col min="3329" max="3329" width="21.7109375" style="16" customWidth="1"/>
    <col min="3330" max="3334" width="15.140625" style="16" customWidth="1"/>
    <col min="3335" max="3335" width="21.7109375" style="16" customWidth="1"/>
    <col min="3336" max="3336" width="17.140625" style="16" customWidth="1"/>
    <col min="3337" max="3337" width="12.140625" style="16" bestFit="1" customWidth="1"/>
    <col min="3338" max="3584" width="9.140625" style="16"/>
    <col min="3585" max="3585" width="21.7109375" style="16" customWidth="1"/>
    <col min="3586" max="3590" width="15.140625" style="16" customWidth="1"/>
    <col min="3591" max="3591" width="21.7109375" style="16" customWidth="1"/>
    <col min="3592" max="3592" width="17.140625" style="16" customWidth="1"/>
    <col min="3593" max="3593" width="12.140625" style="16" bestFit="1" customWidth="1"/>
    <col min="3594" max="3840" width="9.140625" style="16"/>
    <col min="3841" max="3841" width="21.7109375" style="16" customWidth="1"/>
    <col min="3842" max="3846" width="15.140625" style="16" customWidth="1"/>
    <col min="3847" max="3847" width="21.7109375" style="16" customWidth="1"/>
    <col min="3848" max="3848" width="17.140625" style="16" customWidth="1"/>
    <col min="3849" max="3849" width="12.140625" style="16" bestFit="1" customWidth="1"/>
    <col min="3850" max="4096" width="9.140625" style="16"/>
    <col min="4097" max="4097" width="21.7109375" style="16" customWidth="1"/>
    <col min="4098" max="4102" width="15.140625" style="16" customWidth="1"/>
    <col min="4103" max="4103" width="21.7109375" style="16" customWidth="1"/>
    <col min="4104" max="4104" width="17.140625" style="16" customWidth="1"/>
    <col min="4105" max="4105" width="12.140625" style="16" bestFit="1" customWidth="1"/>
    <col min="4106" max="4352" width="9.140625" style="16"/>
    <col min="4353" max="4353" width="21.7109375" style="16" customWidth="1"/>
    <col min="4354" max="4358" width="15.140625" style="16" customWidth="1"/>
    <col min="4359" max="4359" width="21.7109375" style="16" customWidth="1"/>
    <col min="4360" max="4360" width="17.140625" style="16" customWidth="1"/>
    <col min="4361" max="4361" width="12.140625" style="16" bestFit="1" customWidth="1"/>
    <col min="4362" max="4608" width="9.140625" style="16"/>
    <col min="4609" max="4609" width="21.7109375" style="16" customWidth="1"/>
    <col min="4610" max="4614" width="15.140625" style="16" customWidth="1"/>
    <col min="4615" max="4615" width="21.7109375" style="16" customWidth="1"/>
    <col min="4616" max="4616" width="17.140625" style="16" customWidth="1"/>
    <col min="4617" max="4617" width="12.140625" style="16" bestFit="1" customWidth="1"/>
    <col min="4618" max="4864" width="9.140625" style="16"/>
    <col min="4865" max="4865" width="21.7109375" style="16" customWidth="1"/>
    <col min="4866" max="4870" width="15.140625" style="16" customWidth="1"/>
    <col min="4871" max="4871" width="21.7109375" style="16" customWidth="1"/>
    <col min="4872" max="4872" width="17.140625" style="16" customWidth="1"/>
    <col min="4873" max="4873" width="12.140625" style="16" bestFit="1" customWidth="1"/>
    <col min="4874" max="5120" width="9.140625" style="16"/>
    <col min="5121" max="5121" width="21.7109375" style="16" customWidth="1"/>
    <col min="5122" max="5126" width="15.140625" style="16" customWidth="1"/>
    <col min="5127" max="5127" width="21.7109375" style="16" customWidth="1"/>
    <col min="5128" max="5128" width="17.140625" style="16" customWidth="1"/>
    <col min="5129" max="5129" width="12.140625" style="16" bestFit="1" customWidth="1"/>
    <col min="5130" max="5376" width="9.140625" style="16"/>
    <col min="5377" max="5377" width="21.7109375" style="16" customWidth="1"/>
    <col min="5378" max="5382" width="15.140625" style="16" customWidth="1"/>
    <col min="5383" max="5383" width="21.7109375" style="16" customWidth="1"/>
    <col min="5384" max="5384" width="17.140625" style="16" customWidth="1"/>
    <col min="5385" max="5385" width="12.140625" style="16" bestFit="1" customWidth="1"/>
    <col min="5386" max="5632" width="9.140625" style="16"/>
    <col min="5633" max="5633" width="21.7109375" style="16" customWidth="1"/>
    <col min="5634" max="5638" width="15.140625" style="16" customWidth="1"/>
    <col min="5639" max="5639" width="21.7109375" style="16" customWidth="1"/>
    <col min="5640" max="5640" width="17.140625" style="16" customWidth="1"/>
    <col min="5641" max="5641" width="12.140625" style="16" bestFit="1" customWidth="1"/>
    <col min="5642" max="5888" width="9.140625" style="16"/>
    <col min="5889" max="5889" width="21.7109375" style="16" customWidth="1"/>
    <col min="5890" max="5894" width="15.140625" style="16" customWidth="1"/>
    <col min="5895" max="5895" width="21.7109375" style="16" customWidth="1"/>
    <col min="5896" max="5896" width="17.140625" style="16" customWidth="1"/>
    <col min="5897" max="5897" width="12.140625" style="16" bestFit="1" customWidth="1"/>
    <col min="5898" max="6144" width="9.140625" style="16"/>
    <col min="6145" max="6145" width="21.7109375" style="16" customWidth="1"/>
    <col min="6146" max="6150" width="15.140625" style="16" customWidth="1"/>
    <col min="6151" max="6151" width="21.7109375" style="16" customWidth="1"/>
    <col min="6152" max="6152" width="17.140625" style="16" customWidth="1"/>
    <col min="6153" max="6153" width="12.140625" style="16" bestFit="1" customWidth="1"/>
    <col min="6154" max="6400" width="9.140625" style="16"/>
    <col min="6401" max="6401" width="21.7109375" style="16" customWidth="1"/>
    <col min="6402" max="6406" width="15.140625" style="16" customWidth="1"/>
    <col min="6407" max="6407" width="21.7109375" style="16" customWidth="1"/>
    <col min="6408" max="6408" width="17.140625" style="16" customWidth="1"/>
    <col min="6409" max="6409" width="12.140625" style="16" bestFit="1" customWidth="1"/>
    <col min="6410" max="6656" width="9.140625" style="16"/>
    <col min="6657" max="6657" width="21.7109375" style="16" customWidth="1"/>
    <col min="6658" max="6662" width="15.140625" style="16" customWidth="1"/>
    <col min="6663" max="6663" width="21.7109375" style="16" customWidth="1"/>
    <col min="6664" max="6664" width="17.140625" style="16" customWidth="1"/>
    <col min="6665" max="6665" width="12.140625" style="16" bestFit="1" customWidth="1"/>
    <col min="6666" max="6912" width="9.140625" style="16"/>
    <col min="6913" max="6913" width="21.7109375" style="16" customWidth="1"/>
    <col min="6914" max="6918" width="15.140625" style="16" customWidth="1"/>
    <col min="6919" max="6919" width="21.7109375" style="16" customWidth="1"/>
    <col min="6920" max="6920" width="17.140625" style="16" customWidth="1"/>
    <col min="6921" max="6921" width="12.140625" style="16" bestFit="1" customWidth="1"/>
    <col min="6922" max="7168" width="9.140625" style="16"/>
    <col min="7169" max="7169" width="21.7109375" style="16" customWidth="1"/>
    <col min="7170" max="7174" width="15.140625" style="16" customWidth="1"/>
    <col min="7175" max="7175" width="21.7109375" style="16" customWidth="1"/>
    <col min="7176" max="7176" width="17.140625" style="16" customWidth="1"/>
    <col min="7177" max="7177" width="12.140625" style="16" bestFit="1" customWidth="1"/>
    <col min="7178" max="7424" width="9.140625" style="16"/>
    <col min="7425" max="7425" width="21.7109375" style="16" customWidth="1"/>
    <col min="7426" max="7430" width="15.140625" style="16" customWidth="1"/>
    <col min="7431" max="7431" width="21.7109375" style="16" customWidth="1"/>
    <col min="7432" max="7432" width="17.140625" style="16" customWidth="1"/>
    <col min="7433" max="7433" width="12.140625" style="16" bestFit="1" customWidth="1"/>
    <col min="7434" max="7680" width="9.140625" style="16"/>
    <col min="7681" max="7681" width="21.7109375" style="16" customWidth="1"/>
    <col min="7682" max="7686" width="15.140625" style="16" customWidth="1"/>
    <col min="7687" max="7687" width="21.7109375" style="16" customWidth="1"/>
    <col min="7688" max="7688" width="17.140625" style="16" customWidth="1"/>
    <col min="7689" max="7689" width="12.140625" style="16" bestFit="1" customWidth="1"/>
    <col min="7690" max="7936" width="9.140625" style="16"/>
    <col min="7937" max="7937" width="21.7109375" style="16" customWidth="1"/>
    <col min="7938" max="7942" width="15.140625" style="16" customWidth="1"/>
    <col min="7943" max="7943" width="21.7109375" style="16" customWidth="1"/>
    <col min="7944" max="7944" width="17.140625" style="16" customWidth="1"/>
    <col min="7945" max="7945" width="12.140625" style="16" bestFit="1" customWidth="1"/>
    <col min="7946" max="8192" width="9.140625" style="16"/>
    <col min="8193" max="8193" width="21.7109375" style="16" customWidth="1"/>
    <col min="8194" max="8198" width="15.140625" style="16" customWidth="1"/>
    <col min="8199" max="8199" width="21.7109375" style="16" customWidth="1"/>
    <col min="8200" max="8200" width="17.140625" style="16" customWidth="1"/>
    <col min="8201" max="8201" width="12.140625" style="16" bestFit="1" customWidth="1"/>
    <col min="8202" max="8448" width="9.140625" style="16"/>
    <col min="8449" max="8449" width="21.7109375" style="16" customWidth="1"/>
    <col min="8450" max="8454" width="15.140625" style="16" customWidth="1"/>
    <col min="8455" max="8455" width="21.7109375" style="16" customWidth="1"/>
    <col min="8456" max="8456" width="17.140625" style="16" customWidth="1"/>
    <col min="8457" max="8457" width="12.140625" style="16" bestFit="1" customWidth="1"/>
    <col min="8458" max="8704" width="9.140625" style="16"/>
    <col min="8705" max="8705" width="21.7109375" style="16" customWidth="1"/>
    <col min="8706" max="8710" width="15.140625" style="16" customWidth="1"/>
    <col min="8711" max="8711" width="21.7109375" style="16" customWidth="1"/>
    <col min="8712" max="8712" width="17.140625" style="16" customWidth="1"/>
    <col min="8713" max="8713" width="12.140625" style="16" bestFit="1" customWidth="1"/>
    <col min="8714" max="8960" width="9.140625" style="16"/>
    <col min="8961" max="8961" width="21.7109375" style="16" customWidth="1"/>
    <col min="8962" max="8966" width="15.140625" style="16" customWidth="1"/>
    <col min="8967" max="8967" width="21.7109375" style="16" customWidth="1"/>
    <col min="8968" max="8968" width="17.140625" style="16" customWidth="1"/>
    <col min="8969" max="8969" width="12.140625" style="16" bestFit="1" customWidth="1"/>
    <col min="8970" max="9216" width="9.140625" style="16"/>
    <col min="9217" max="9217" width="21.7109375" style="16" customWidth="1"/>
    <col min="9218" max="9222" width="15.140625" style="16" customWidth="1"/>
    <col min="9223" max="9223" width="21.7109375" style="16" customWidth="1"/>
    <col min="9224" max="9224" width="17.140625" style="16" customWidth="1"/>
    <col min="9225" max="9225" width="12.140625" style="16" bestFit="1" customWidth="1"/>
    <col min="9226" max="9472" width="9.140625" style="16"/>
    <col min="9473" max="9473" width="21.7109375" style="16" customWidth="1"/>
    <col min="9474" max="9478" width="15.140625" style="16" customWidth="1"/>
    <col min="9479" max="9479" width="21.7109375" style="16" customWidth="1"/>
    <col min="9480" max="9480" width="17.140625" style="16" customWidth="1"/>
    <col min="9481" max="9481" width="12.140625" style="16" bestFit="1" customWidth="1"/>
    <col min="9482" max="9728" width="9.140625" style="16"/>
    <col min="9729" max="9729" width="21.7109375" style="16" customWidth="1"/>
    <col min="9730" max="9734" width="15.140625" style="16" customWidth="1"/>
    <col min="9735" max="9735" width="21.7109375" style="16" customWidth="1"/>
    <col min="9736" max="9736" width="17.140625" style="16" customWidth="1"/>
    <col min="9737" max="9737" width="12.140625" style="16" bestFit="1" customWidth="1"/>
    <col min="9738" max="9984" width="9.140625" style="16"/>
    <col min="9985" max="9985" width="21.7109375" style="16" customWidth="1"/>
    <col min="9986" max="9990" width="15.140625" style="16" customWidth="1"/>
    <col min="9991" max="9991" width="21.7109375" style="16" customWidth="1"/>
    <col min="9992" max="9992" width="17.140625" style="16" customWidth="1"/>
    <col min="9993" max="9993" width="12.140625" style="16" bestFit="1" customWidth="1"/>
    <col min="9994" max="10240" width="9.140625" style="16"/>
    <col min="10241" max="10241" width="21.7109375" style="16" customWidth="1"/>
    <col min="10242" max="10246" width="15.140625" style="16" customWidth="1"/>
    <col min="10247" max="10247" width="21.7109375" style="16" customWidth="1"/>
    <col min="10248" max="10248" width="17.140625" style="16" customWidth="1"/>
    <col min="10249" max="10249" width="12.140625" style="16" bestFit="1" customWidth="1"/>
    <col min="10250" max="10496" width="9.140625" style="16"/>
    <col min="10497" max="10497" width="21.7109375" style="16" customWidth="1"/>
    <col min="10498" max="10502" width="15.140625" style="16" customWidth="1"/>
    <col min="10503" max="10503" width="21.7109375" style="16" customWidth="1"/>
    <col min="10504" max="10504" width="17.140625" style="16" customWidth="1"/>
    <col min="10505" max="10505" width="12.140625" style="16" bestFit="1" customWidth="1"/>
    <col min="10506" max="10752" width="9.140625" style="16"/>
    <col min="10753" max="10753" width="21.7109375" style="16" customWidth="1"/>
    <col min="10754" max="10758" width="15.140625" style="16" customWidth="1"/>
    <col min="10759" max="10759" width="21.7109375" style="16" customWidth="1"/>
    <col min="10760" max="10760" width="17.140625" style="16" customWidth="1"/>
    <col min="10761" max="10761" width="12.140625" style="16" bestFit="1" customWidth="1"/>
    <col min="10762" max="11008" width="9.140625" style="16"/>
    <col min="11009" max="11009" width="21.7109375" style="16" customWidth="1"/>
    <col min="11010" max="11014" width="15.140625" style="16" customWidth="1"/>
    <col min="11015" max="11015" width="21.7109375" style="16" customWidth="1"/>
    <col min="11016" max="11016" width="17.140625" style="16" customWidth="1"/>
    <col min="11017" max="11017" width="12.140625" style="16" bestFit="1" customWidth="1"/>
    <col min="11018" max="11264" width="9.140625" style="16"/>
    <col min="11265" max="11265" width="21.7109375" style="16" customWidth="1"/>
    <col min="11266" max="11270" width="15.140625" style="16" customWidth="1"/>
    <col min="11271" max="11271" width="21.7109375" style="16" customWidth="1"/>
    <col min="11272" max="11272" width="17.140625" style="16" customWidth="1"/>
    <col min="11273" max="11273" width="12.140625" style="16" bestFit="1" customWidth="1"/>
    <col min="11274" max="11520" width="9.140625" style="16"/>
    <col min="11521" max="11521" width="21.7109375" style="16" customWidth="1"/>
    <col min="11522" max="11526" width="15.140625" style="16" customWidth="1"/>
    <col min="11527" max="11527" width="21.7109375" style="16" customWidth="1"/>
    <col min="11528" max="11528" width="17.140625" style="16" customWidth="1"/>
    <col min="11529" max="11529" width="12.140625" style="16" bestFit="1" customWidth="1"/>
    <col min="11530" max="11776" width="9.140625" style="16"/>
    <col min="11777" max="11777" width="21.7109375" style="16" customWidth="1"/>
    <col min="11778" max="11782" width="15.140625" style="16" customWidth="1"/>
    <col min="11783" max="11783" width="21.7109375" style="16" customWidth="1"/>
    <col min="11784" max="11784" width="17.140625" style="16" customWidth="1"/>
    <col min="11785" max="11785" width="12.140625" style="16" bestFit="1" customWidth="1"/>
    <col min="11786" max="12032" width="9.140625" style="16"/>
    <col min="12033" max="12033" width="21.7109375" style="16" customWidth="1"/>
    <col min="12034" max="12038" width="15.140625" style="16" customWidth="1"/>
    <col min="12039" max="12039" width="21.7109375" style="16" customWidth="1"/>
    <col min="12040" max="12040" width="17.140625" style="16" customWidth="1"/>
    <col min="12041" max="12041" width="12.140625" style="16" bestFit="1" customWidth="1"/>
    <col min="12042" max="12288" width="9.140625" style="16"/>
    <col min="12289" max="12289" width="21.7109375" style="16" customWidth="1"/>
    <col min="12290" max="12294" width="15.140625" style="16" customWidth="1"/>
    <col min="12295" max="12295" width="21.7109375" style="16" customWidth="1"/>
    <col min="12296" max="12296" width="17.140625" style="16" customWidth="1"/>
    <col min="12297" max="12297" width="12.140625" style="16" bestFit="1" customWidth="1"/>
    <col min="12298" max="12544" width="9.140625" style="16"/>
    <col min="12545" max="12545" width="21.7109375" style="16" customWidth="1"/>
    <col min="12546" max="12550" width="15.140625" style="16" customWidth="1"/>
    <col min="12551" max="12551" width="21.7109375" style="16" customWidth="1"/>
    <col min="12552" max="12552" width="17.140625" style="16" customWidth="1"/>
    <col min="12553" max="12553" width="12.140625" style="16" bestFit="1" customWidth="1"/>
    <col min="12554" max="12800" width="9.140625" style="16"/>
    <col min="12801" max="12801" width="21.7109375" style="16" customWidth="1"/>
    <col min="12802" max="12806" width="15.140625" style="16" customWidth="1"/>
    <col min="12807" max="12807" width="21.7109375" style="16" customWidth="1"/>
    <col min="12808" max="12808" width="17.140625" style="16" customWidth="1"/>
    <col min="12809" max="12809" width="12.140625" style="16" bestFit="1" customWidth="1"/>
    <col min="12810" max="13056" width="9.140625" style="16"/>
    <col min="13057" max="13057" width="21.7109375" style="16" customWidth="1"/>
    <col min="13058" max="13062" width="15.140625" style="16" customWidth="1"/>
    <col min="13063" max="13063" width="21.7109375" style="16" customWidth="1"/>
    <col min="13064" max="13064" width="17.140625" style="16" customWidth="1"/>
    <col min="13065" max="13065" width="12.140625" style="16" bestFit="1" customWidth="1"/>
    <col min="13066" max="13312" width="9.140625" style="16"/>
    <col min="13313" max="13313" width="21.7109375" style="16" customWidth="1"/>
    <col min="13314" max="13318" width="15.140625" style="16" customWidth="1"/>
    <col min="13319" max="13319" width="21.7109375" style="16" customWidth="1"/>
    <col min="13320" max="13320" width="17.140625" style="16" customWidth="1"/>
    <col min="13321" max="13321" width="12.140625" style="16" bestFit="1" customWidth="1"/>
    <col min="13322" max="13568" width="9.140625" style="16"/>
    <col min="13569" max="13569" width="21.7109375" style="16" customWidth="1"/>
    <col min="13570" max="13574" width="15.140625" style="16" customWidth="1"/>
    <col min="13575" max="13575" width="21.7109375" style="16" customWidth="1"/>
    <col min="13576" max="13576" width="17.140625" style="16" customWidth="1"/>
    <col min="13577" max="13577" width="12.140625" style="16" bestFit="1" customWidth="1"/>
    <col min="13578" max="13824" width="9.140625" style="16"/>
    <col min="13825" max="13825" width="21.7109375" style="16" customWidth="1"/>
    <col min="13826" max="13830" width="15.140625" style="16" customWidth="1"/>
    <col min="13831" max="13831" width="21.7109375" style="16" customWidth="1"/>
    <col min="13832" max="13832" width="17.140625" style="16" customWidth="1"/>
    <col min="13833" max="13833" width="12.140625" style="16" bestFit="1" customWidth="1"/>
    <col min="13834" max="14080" width="9.140625" style="16"/>
    <col min="14081" max="14081" width="21.7109375" style="16" customWidth="1"/>
    <col min="14082" max="14086" width="15.140625" style="16" customWidth="1"/>
    <col min="14087" max="14087" width="21.7109375" style="16" customWidth="1"/>
    <col min="14088" max="14088" width="17.140625" style="16" customWidth="1"/>
    <col min="14089" max="14089" width="12.140625" style="16" bestFit="1" customWidth="1"/>
    <col min="14090" max="14336" width="9.140625" style="16"/>
    <col min="14337" max="14337" width="21.7109375" style="16" customWidth="1"/>
    <col min="14338" max="14342" width="15.140625" style="16" customWidth="1"/>
    <col min="14343" max="14343" width="21.7109375" style="16" customWidth="1"/>
    <col min="14344" max="14344" width="17.140625" style="16" customWidth="1"/>
    <col min="14345" max="14345" width="12.140625" style="16" bestFit="1" customWidth="1"/>
    <col min="14346" max="14592" width="9.140625" style="16"/>
    <col min="14593" max="14593" width="21.7109375" style="16" customWidth="1"/>
    <col min="14594" max="14598" width="15.140625" style="16" customWidth="1"/>
    <col min="14599" max="14599" width="21.7109375" style="16" customWidth="1"/>
    <col min="14600" max="14600" width="17.140625" style="16" customWidth="1"/>
    <col min="14601" max="14601" width="12.140625" style="16" bestFit="1" customWidth="1"/>
    <col min="14602" max="14848" width="9.140625" style="16"/>
    <col min="14849" max="14849" width="21.7109375" style="16" customWidth="1"/>
    <col min="14850" max="14854" width="15.140625" style="16" customWidth="1"/>
    <col min="14855" max="14855" width="21.7109375" style="16" customWidth="1"/>
    <col min="14856" max="14856" width="17.140625" style="16" customWidth="1"/>
    <col min="14857" max="14857" width="12.140625" style="16" bestFit="1" customWidth="1"/>
    <col min="14858" max="15104" width="9.140625" style="16"/>
    <col min="15105" max="15105" width="21.7109375" style="16" customWidth="1"/>
    <col min="15106" max="15110" width="15.140625" style="16" customWidth="1"/>
    <col min="15111" max="15111" width="21.7109375" style="16" customWidth="1"/>
    <col min="15112" max="15112" width="17.140625" style="16" customWidth="1"/>
    <col min="15113" max="15113" width="12.140625" style="16" bestFit="1" customWidth="1"/>
    <col min="15114" max="15360" width="9.140625" style="16"/>
    <col min="15361" max="15361" width="21.7109375" style="16" customWidth="1"/>
    <col min="15362" max="15366" width="15.140625" style="16" customWidth="1"/>
    <col min="15367" max="15367" width="21.7109375" style="16" customWidth="1"/>
    <col min="15368" max="15368" width="17.140625" style="16" customWidth="1"/>
    <col min="15369" max="15369" width="12.140625" style="16" bestFit="1" customWidth="1"/>
    <col min="15370" max="15616" width="9.140625" style="16"/>
    <col min="15617" max="15617" width="21.7109375" style="16" customWidth="1"/>
    <col min="15618" max="15622" width="15.140625" style="16" customWidth="1"/>
    <col min="15623" max="15623" width="21.7109375" style="16" customWidth="1"/>
    <col min="15624" max="15624" width="17.140625" style="16" customWidth="1"/>
    <col min="15625" max="15625" width="12.140625" style="16" bestFit="1" customWidth="1"/>
    <col min="15626" max="15872" width="9.140625" style="16"/>
    <col min="15873" max="15873" width="21.7109375" style="16" customWidth="1"/>
    <col min="15874" max="15878" width="15.140625" style="16" customWidth="1"/>
    <col min="15879" max="15879" width="21.7109375" style="16" customWidth="1"/>
    <col min="15880" max="15880" width="17.140625" style="16" customWidth="1"/>
    <col min="15881" max="15881" width="12.140625" style="16" bestFit="1" customWidth="1"/>
    <col min="15882" max="16128" width="9.140625" style="16"/>
    <col min="16129" max="16129" width="21.7109375" style="16" customWidth="1"/>
    <col min="16130" max="16134" width="15.140625" style="16" customWidth="1"/>
    <col min="16135" max="16135" width="21.7109375" style="16" customWidth="1"/>
    <col min="16136" max="16136" width="17.140625" style="16" customWidth="1"/>
    <col min="16137" max="16137" width="12.140625" style="16" bestFit="1" customWidth="1"/>
    <col min="16138" max="16384" width="9.140625" style="16"/>
  </cols>
  <sheetData>
    <row r="1" spans="1:11" s="15" customFormat="1" ht="63.75" customHeight="1" x14ac:dyDescent="0.3">
      <c r="A1" s="309" t="s">
        <v>14</v>
      </c>
      <c r="B1" s="309"/>
      <c r="C1" s="309"/>
      <c r="D1" s="309"/>
      <c r="E1" s="309"/>
      <c r="F1" s="309"/>
      <c r="G1" s="309"/>
      <c r="H1" s="22"/>
    </row>
    <row r="2" spans="1:11" s="15" customFormat="1" ht="20.25" x14ac:dyDescent="0.25">
      <c r="A2" s="310" t="s">
        <v>162</v>
      </c>
      <c r="B2" s="310"/>
      <c r="C2" s="310"/>
      <c r="D2" s="310"/>
      <c r="E2" s="310"/>
      <c r="F2" s="310"/>
      <c r="G2" s="310"/>
      <c r="H2" s="22"/>
    </row>
    <row r="3" spans="1:11" s="15" customFormat="1" ht="15.75" x14ac:dyDescent="0.25">
      <c r="A3" s="311" t="s">
        <v>15</v>
      </c>
      <c r="B3" s="311"/>
      <c r="C3" s="311"/>
      <c r="D3" s="311"/>
      <c r="E3" s="311"/>
      <c r="F3" s="311"/>
      <c r="G3" s="311"/>
      <c r="H3" s="23"/>
    </row>
    <row r="4" spans="1:11" s="15" customFormat="1" ht="15.75" customHeight="1" x14ac:dyDescent="0.25">
      <c r="A4" s="311" t="s">
        <v>162</v>
      </c>
      <c r="B4" s="311"/>
      <c r="C4" s="311"/>
      <c r="D4" s="311"/>
      <c r="E4" s="311"/>
      <c r="F4" s="311"/>
      <c r="G4" s="311"/>
      <c r="H4" s="23"/>
    </row>
    <row r="5" spans="1:11" s="15" customFormat="1" ht="18" x14ac:dyDescent="0.25">
      <c r="A5" s="61" t="s">
        <v>151</v>
      </c>
      <c r="G5" s="26" t="s">
        <v>152</v>
      </c>
      <c r="H5" s="27"/>
    </row>
    <row r="6" spans="1:11" ht="39" customHeight="1" thickBot="1" x14ac:dyDescent="0.25">
      <c r="A6" s="327" t="s">
        <v>16</v>
      </c>
      <c r="B6" s="39" t="s">
        <v>17</v>
      </c>
      <c r="C6" s="40" t="s">
        <v>18</v>
      </c>
      <c r="D6" s="40" t="s">
        <v>111</v>
      </c>
      <c r="E6" s="40" t="s">
        <v>19</v>
      </c>
      <c r="F6" s="41" t="s">
        <v>20</v>
      </c>
      <c r="G6" s="327" t="s">
        <v>13</v>
      </c>
    </row>
    <row r="7" spans="1:11" ht="21" customHeight="1" thickTop="1" x14ac:dyDescent="0.2">
      <c r="A7" s="328"/>
      <c r="B7" s="42" t="s">
        <v>21</v>
      </c>
      <c r="C7" s="43" t="s">
        <v>22</v>
      </c>
      <c r="D7" s="43" t="s">
        <v>112</v>
      </c>
      <c r="E7" s="43" t="s">
        <v>113</v>
      </c>
      <c r="F7" s="44" t="s">
        <v>114</v>
      </c>
      <c r="G7" s="328"/>
    </row>
    <row r="8" spans="1:11" ht="36" customHeight="1" x14ac:dyDescent="0.2">
      <c r="A8" s="86">
        <v>2017</v>
      </c>
      <c r="B8" s="91">
        <v>0.66204232536644492</v>
      </c>
      <c r="C8" s="91">
        <v>0.77236971484759098</v>
      </c>
      <c r="D8" s="87">
        <v>45555</v>
      </c>
      <c r="E8" s="87">
        <v>7855</v>
      </c>
      <c r="F8" s="87">
        <v>10170</v>
      </c>
      <c r="G8" s="86">
        <v>2017</v>
      </c>
      <c r="H8" s="45"/>
      <c r="I8" s="62"/>
    </row>
    <row r="9" spans="1:11" ht="36" customHeight="1" x14ac:dyDescent="0.2">
      <c r="A9" s="88">
        <v>2018</v>
      </c>
      <c r="B9" s="89">
        <v>0.69454229180256499</v>
      </c>
      <c r="C9" s="89">
        <v>0.74439928159561397</v>
      </c>
      <c r="D9" s="90">
        <v>47913</v>
      </c>
      <c r="E9" s="90">
        <v>7875</v>
      </c>
      <c r="F9" s="90">
        <v>10579</v>
      </c>
      <c r="G9" s="88">
        <v>2018</v>
      </c>
      <c r="H9" s="46"/>
      <c r="I9" s="62"/>
    </row>
    <row r="10" spans="1:11" ht="36" customHeight="1" x14ac:dyDescent="0.2">
      <c r="A10" s="86">
        <v>2019</v>
      </c>
      <c r="B10" s="91">
        <v>0.67177166255842402</v>
      </c>
      <c r="C10" s="91">
        <v>0.80119115144639796</v>
      </c>
      <c r="D10" s="87">
        <v>49873</v>
      </c>
      <c r="E10" s="87">
        <v>8475</v>
      </c>
      <c r="F10" s="87">
        <v>10578</v>
      </c>
      <c r="G10" s="86">
        <v>2019</v>
      </c>
      <c r="H10" s="46"/>
      <c r="I10" s="62"/>
    </row>
    <row r="11" spans="1:11" ht="36" customHeight="1" x14ac:dyDescent="0.2">
      <c r="A11" s="88">
        <v>2020</v>
      </c>
      <c r="B11" s="89">
        <f>+((D11*1000)/(8760*E11))</f>
        <v>0.65385738557927153</v>
      </c>
      <c r="C11" s="89">
        <f>+E11/F11</f>
        <v>0.81293127894886097</v>
      </c>
      <c r="D11" s="90">
        <v>49259</v>
      </c>
      <c r="E11" s="90">
        <v>8600</v>
      </c>
      <c r="F11" s="90">
        <v>10579</v>
      </c>
      <c r="G11" s="88">
        <v>2020</v>
      </c>
      <c r="H11" s="46"/>
      <c r="I11" s="62"/>
    </row>
    <row r="12" spans="1:11" ht="36" customHeight="1" x14ac:dyDescent="0.2">
      <c r="A12" s="86">
        <v>2021</v>
      </c>
      <c r="B12" s="91">
        <f>+((D12*1000)/(8760*E12))</f>
        <v>0.66423564216348319</v>
      </c>
      <c r="C12" s="91">
        <f>+E12/F12</f>
        <v>0.83916414523449323</v>
      </c>
      <c r="D12" s="87">
        <v>51641</v>
      </c>
      <c r="E12" s="87">
        <v>8875</v>
      </c>
      <c r="F12" s="87">
        <v>10576</v>
      </c>
      <c r="G12" s="86">
        <v>2021</v>
      </c>
      <c r="H12" s="46"/>
      <c r="I12" s="62"/>
    </row>
    <row r="13" spans="1:11" ht="33" customHeight="1" x14ac:dyDescent="0.2">
      <c r="A13" s="5"/>
      <c r="B13" s="64"/>
      <c r="C13" s="47"/>
      <c r="D13" s="34"/>
      <c r="E13" s="34"/>
      <c r="F13" s="34"/>
      <c r="G13" s="35"/>
      <c r="H13" s="46"/>
      <c r="I13" s="62"/>
    </row>
    <row r="14" spans="1:11" s="15" customFormat="1" ht="9" customHeight="1" x14ac:dyDescent="0.2">
      <c r="A14" s="329" t="s">
        <v>23</v>
      </c>
      <c r="B14" s="331" t="s">
        <v>24</v>
      </c>
      <c r="C14" s="331"/>
      <c r="D14" s="332" t="s">
        <v>25</v>
      </c>
      <c r="E14" s="334" t="s">
        <v>26</v>
      </c>
      <c r="F14" s="334"/>
      <c r="G14" s="335" t="s">
        <v>27</v>
      </c>
      <c r="H14" s="46"/>
    </row>
    <row r="15" spans="1:11" s="49" customFormat="1" ht="19.5" customHeight="1" x14ac:dyDescent="0.25">
      <c r="A15" s="330"/>
      <c r="B15" s="337" t="s">
        <v>28</v>
      </c>
      <c r="C15" s="337"/>
      <c r="D15" s="333"/>
      <c r="E15" s="338" t="s">
        <v>29</v>
      </c>
      <c r="F15" s="338"/>
      <c r="G15" s="336"/>
      <c r="H15" s="48"/>
    </row>
    <row r="16" spans="1:11" s="49" customFormat="1" ht="19.5" customHeight="1" x14ac:dyDescent="0.25">
      <c r="A16" s="329" t="s">
        <v>30</v>
      </c>
      <c r="B16" s="331" t="s">
        <v>109</v>
      </c>
      <c r="C16" s="331"/>
      <c r="D16" s="332" t="s">
        <v>25</v>
      </c>
      <c r="E16" s="334" t="s">
        <v>110</v>
      </c>
      <c r="F16" s="334"/>
      <c r="G16" s="335" t="s">
        <v>32</v>
      </c>
      <c r="I16" s="85"/>
      <c r="K16" s="84"/>
    </row>
    <row r="17" spans="1:11" s="49" customFormat="1" ht="19.5" customHeight="1" x14ac:dyDescent="0.25">
      <c r="A17" s="330"/>
      <c r="B17" s="337" t="s">
        <v>33</v>
      </c>
      <c r="C17" s="337"/>
      <c r="D17" s="333"/>
      <c r="E17" s="338" t="s">
        <v>34</v>
      </c>
      <c r="F17" s="338"/>
      <c r="G17" s="336"/>
      <c r="I17" s="84"/>
      <c r="K17" s="84"/>
    </row>
    <row r="18" spans="1:11" s="49" customFormat="1" ht="19.5" customHeight="1" x14ac:dyDescent="0.25">
      <c r="A18" s="50" t="s">
        <v>35</v>
      </c>
      <c r="D18" s="51"/>
      <c r="G18" s="52" t="s">
        <v>36</v>
      </c>
    </row>
    <row r="19" spans="1:11" s="51" customFormat="1" ht="19.5" customHeight="1" x14ac:dyDescent="0.2">
      <c r="A19" s="16"/>
      <c r="B19" s="16"/>
      <c r="C19" s="16"/>
      <c r="D19" s="16"/>
      <c r="E19" s="16"/>
      <c r="F19" s="16"/>
      <c r="G19" s="16"/>
    </row>
    <row r="22" spans="1:11" x14ac:dyDescent="0.2">
      <c r="A22" s="53"/>
      <c r="B22" s="53"/>
      <c r="C22" s="53"/>
      <c r="D22" s="53"/>
      <c r="E22" s="53"/>
    </row>
  </sheetData>
  <mergeCells count="20">
    <mergeCell ref="A16:A17"/>
    <mergeCell ref="B16:C16"/>
    <mergeCell ref="D16:D17"/>
    <mergeCell ref="E16:F16"/>
    <mergeCell ref="G16:G17"/>
    <mergeCell ref="B17:C17"/>
    <mergeCell ref="E17:F17"/>
    <mergeCell ref="A14:A15"/>
    <mergeCell ref="B14:C14"/>
    <mergeCell ref="D14:D15"/>
    <mergeCell ref="E14:F14"/>
    <mergeCell ref="G14:G15"/>
    <mergeCell ref="B15:C15"/>
    <mergeCell ref="E15:F15"/>
    <mergeCell ref="A6:A7"/>
    <mergeCell ref="G6:G7"/>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1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3, Electricity And Water Statistics,2021</EnglishTitle>
    <PublishingRollupImage xmlns="http://schemas.microsoft.com/sharepoint/v3" xsi:nil="true"/>
    <TaxCatchAll xmlns="b1657202-86a7-46c3-ba71-02bb0da5a392">
      <Value>764</Value>
      <Value>735</Value>
      <Value>734</Value>
      <Value>733</Value>
      <Value>732</Value>
      <Value>714</Value>
    </TaxCatchAll>
    <DocType xmlns="b1657202-86a7-46c3-ba71-02bb0da5a392">
      <Value>Publication</Value>
    </DocType>
    <DocumentDescription xmlns="b1657202-86a7-46c3-ba71-02bb0da5a392">إحصاءات الكهرباء والماء 2021</DocumentDescription>
    <DocPeriodicity xmlns="423524d6-f9d7-4b47-aadf-7b8f6888b7b0">Annual</DocPeriodicity>
    <DocumentDescription0 xmlns="423524d6-f9d7-4b47-aadf-7b8f6888b7b0">Chapter 3, Electricity And Water Statistics,2021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ElectricityAndWater</TermName>
          <TermId xmlns="http://schemas.microsoft.com/office/infopath/2007/PartnerControls">ca2a1e24-5e8d-4183-8aeb-b91e59e0f3da</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s>
    </TaxKeywordTaxHTField>
    <Year xmlns="b1657202-86a7-46c3-ba71-02bb0da5a392">2021</Year>
    <PublishingStartDate xmlns="http://schemas.microsoft.com/sharepoint/v3" xsi:nil="true"/>
    <Visible xmlns="b1657202-86a7-46c3-ba71-02bb0da5a392">true</Visible>
    <ArabicTitle xmlns="b1657202-86a7-46c3-ba71-02bb0da5a392">إحصاءات الكهرباء والماء 2021</ArabicTitle>
  </documentManagement>
</p:properties>
</file>

<file path=customXml/itemProps1.xml><?xml version="1.0" encoding="utf-8"?>
<ds:datastoreItem xmlns:ds="http://schemas.openxmlformats.org/officeDocument/2006/customXml" ds:itemID="{CCD2287F-2EAC-44D4-863D-2AA96F38B186}"/>
</file>

<file path=customXml/itemProps2.xml><?xml version="1.0" encoding="utf-8"?>
<ds:datastoreItem xmlns:ds="http://schemas.openxmlformats.org/officeDocument/2006/customXml" ds:itemID="{9A27D1C9-B064-48EE-AE94-D6720BFB4881}">
  <ds:schemaRefs>
    <ds:schemaRef ds:uri="http://schemas.microsoft.com/sharepoint/v3/contenttype/forms"/>
  </ds:schemaRefs>
</ds:datastoreItem>
</file>

<file path=customXml/itemProps3.xml><?xml version="1.0" encoding="utf-8"?>
<ds:datastoreItem xmlns:ds="http://schemas.openxmlformats.org/officeDocument/2006/customXml" ds:itemID="{B908A394-6224-4A71-802C-C40AB73075B7}">
  <ds:schemaRefs>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423524d6-f9d7-4b47-aadf-7b8f6888b7b0"/>
    <ds:schemaRef ds:uri="http://purl.org/dc/terms/"/>
    <ds:schemaRef ds:uri="b1657202-86a7-46c3-ba71-02bb0da5a392"/>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Qatar; PSA; Statistics; ElectricityAndWater; Economic; Planning and Statistics Authority</cp:keywords>
  <cp:lastModifiedBy/>
  <dcterms:created xsi:type="dcterms:W3CDTF">2006-09-16T00:00:00Z</dcterms:created>
  <dcterms:modified xsi:type="dcterms:W3CDTF">2023-07-19T07:36:33Z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714;#Statistics|4003f7a9-613b-43f1-8806-5ee45caf9602;#764;#ElectricityAndWater|ca2a1e24-5e8d-4183-8aeb-b91e59e0f3da;#732;#Economic|6085dc75-eb92-49a2-825d-d93bad98022e;#735;#Planning and Statistics Authority|c62945ff-1054-4639-a689-03d3d18d28db;#734;#PSA|81538984-2143-4d4b-a3ca-314b1950d5de;#733;#Qatar|7dd625fb-5e26-4a0d-87ed-82285b0d7c4a</vt:lpwstr>
  </property>
</Properties>
</file>